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4.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OPPCM\ODS\"/>
    </mc:Choice>
  </mc:AlternateContent>
  <bookViews>
    <workbookView xWindow="0" yWindow="0" windowWidth="20490" windowHeight="7155" tabRatio="877"/>
  </bookViews>
  <sheets>
    <sheet name="Indicadores AM" sheetId="5" r:id="rId1"/>
    <sheet name="ODS1" sheetId="6" r:id="rId2"/>
    <sheet name="ODS2" sheetId="7" r:id="rId3"/>
    <sheet name="ODS3" sheetId="8" r:id="rId4"/>
    <sheet name="ODS4" sheetId="9" r:id="rId5"/>
    <sheet name="ODS5" sheetId="10" r:id="rId6"/>
    <sheet name="ODS6" sheetId="11" r:id="rId7"/>
    <sheet name="ODS8" sheetId="12" r:id="rId8"/>
    <sheet name="ODS9" sheetId="13" r:id="rId9"/>
    <sheet name="ODS10" sheetId="14" r:id="rId10"/>
    <sheet name="ODS11" sheetId="15" r:id="rId11"/>
    <sheet name="ODS12" sheetId="16" r:id="rId12"/>
    <sheet name="ODS15" sheetId="17" r:id="rId13"/>
    <sheet name="ODS16" sheetId="18" r:id="rId14"/>
    <sheet name="ODS17" sheetId="19" r:id="rId15"/>
  </sheets>
  <definedNames>
    <definedName name="_3.4.8">#REF!</definedName>
    <definedName name="_4.2.6">#REF!</definedName>
    <definedName name="_xlnm._FilterDatabase" localSheetId="0" hidden="1">'Indicadores AM'!$A$1:$AF$63</definedName>
    <definedName name="_xlnm._FilterDatabase" localSheetId="10" hidden="1">'ODS11'!$C$32:$AF$51</definedName>
    <definedName name="Avance_diciembre_2020">#REF!</definedName>
    <definedName name="Avance_marzo_2021">#REF!</definedName>
    <definedName name="Cumplimiento_diciembre_2020">#REF!</definedName>
    <definedName name="Cumplimiento_marzo_2021">#REF!</definedName>
    <definedName name="Indicador_P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<sst xmlns="http://schemas.openxmlformats.org/spreadsheetml/2006/main" count="2515" uniqueCount="437">
  <si>
    <t>ODS</t>
  </si>
  <si>
    <t>Componente</t>
  </si>
  <si>
    <t>4.2.6</t>
  </si>
  <si>
    <t>3.4.12</t>
  </si>
  <si>
    <t>3.4.10</t>
  </si>
  <si>
    <t>4.5.2</t>
  </si>
  <si>
    <t>5.5.6.9</t>
  </si>
  <si>
    <t>4.1.6</t>
  </si>
  <si>
    <t>3.1.1.3</t>
  </si>
  <si>
    <t>3.1.17</t>
  </si>
  <si>
    <t>2.3.2</t>
  </si>
  <si>
    <t>2.1.2</t>
  </si>
  <si>
    <t>2.3.7</t>
  </si>
  <si>
    <t>5.3.12</t>
  </si>
  <si>
    <t>3.4.13</t>
  </si>
  <si>
    <t>1.3.4.5</t>
  </si>
  <si>
    <t>2.6.1.4</t>
  </si>
  <si>
    <t>4.4.8</t>
  </si>
  <si>
    <t>4.4.7</t>
  </si>
  <si>
    <t>5.4.3</t>
  </si>
  <si>
    <t>4.2.7</t>
  </si>
  <si>
    <t>5.3.3</t>
  </si>
  <si>
    <t>Línea estratégica</t>
  </si>
  <si>
    <t>Unidad</t>
  </si>
  <si>
    <t>Responsable</t>
  </si>
  <si>
    <t>Observaciones diciembre 2020</t>
  </si>
  <si>
    <t>Comportamiento del indicador</t>
  </si>
  <si>
    <t>Meta 2020</t>
  </si>
  <si>
    <t>Meta 2021</t>
  </si>
  <si>
    <t>Meta 2022</t>
  </si>
  <si>
    <t>Meta 2023</t>
  </si>
  <si>
    <t>Meta 2025</t>
  </si>
  <si>
    <t>Meta 2030</t>
  </si>
  <si>
    <t>L1. Valle del Software y reactivación económica</t>
  </si>
  <si>
    <t>ODS8. Empleo decente y crecimiento económico</t>
  </si>
  <si>
    <t>Porcentaje</t>
  </si>
  <si>
    <t xml:space="preserve">Secretaría de Desarrollo Económico </t>
  </si>
  <si>
    <t>Creciente</t>
  </si>
  <si>
    <t>ODS9.Industria, Innovación e Infraestructura</t>
  </si>
  <si>
    <t>1.2.5</t>
  </si>
  <si>
    <t>Ciencia, Tecnología, Innovación y Emprendimiento: CTI + E</t>
  </si>
  <si>
    <t>Ruta N</t>
  </si>
  <si>
    <t>La certificación de este indicador para el año 2020 la entrega el OCyT durante el primer semestre del 2021, el resultado actual corresponde al obtenido en el 2019. No aplica la entrega del resultado del año 2020
durante el transcurso del mismo, dado que la medición requiere que el año y los balances macroeconómicos del año 2020 estén finalizados.</t>
  </si>
  <si>
    <t>ODS4. Garantizar una educación inclusiva y equitativa de calidad y promover oportunidades de aprendizaje permanente para todos</t>
  </si>
  <si>
    <t>2.2.4</t>
  </si>
  <si>
    <t>L2. Transformación educativa y Cultural</t>
  </si>
  <si>
    <t>Transformación curricular para la Cuarta revolución Industrial</t>
  </si>
  <si>
    <t>Secretaría de Educación</t>
  </si>
  <si>
    <t>El valor reportado corresponde a 2019, para calcular el valor de 2020 se esperan los resultados de las pruebas Saber 11 2020 que serán publicados por el MEN a mediados de 2021</t>
  </si>
  <si>
    <t>Educación para todos y todas</t>
  </si>
  <si>
    <t>ODS3. Garantizar una vida sana y promover el bienestar de todos a todas las edades</t>
  </si>
  <si>
    <t>L3. Medellín me cuida</t>
  </si>
  <si>
    <t>Comunidades, cuerpos y mentes saludables</t>
  </si>
  <si>
    <t>ODS5. Lograr la igualdad de género y empoderar a todas las mujeres y las niñas</t>
  </si>
  <si>
    <t>Mujeres</t>
  </si>
  <si>
    <t>Índice</t>
  </si>
  <si>
    <t>Secretaría de las Mujeres</t>
  </si>
  <si>
    <t>El dato del cierre de la vigencia 2020 se obtiene una vez sea reportado por el DANE que tiene contratada la gran encuesta integrada de hogares (GEIH).</t>
  </si>
  <si>
    <t>Decreciente</t>
  </si>
  <si>
    <t>ODS2. Hambre cero</t>
  </si>
  <si>
    <t>ODS16. Paz, justicia e instituciones sólidas</t>
  </si>
  <si>
    <t>ODS1. Poner fin a la pobreza</t>
  </si>
  <si>
    <t>L4. Ecociudad</t>
  </si>
  <si>
    <t>Movilidad sostenible e inteligente</t>
  </si>
  <si>
    <t>Secretaría de Movilidad</t>
  </si>
  <si>
    <t>Las cifras de mortalidad son preliminares. Con esta información se harán nuevamente validación con Medicina Legal, entidad que suele hacer cierre de bases de datos aproximadamente en febrero o marzo, para
iniciar con la estructuración del informe Forensis. El dato de víctimas fatales en 2020 por el momento es 195 personas, 55 menos que en 2019, representando una reducción del 22,0%. En los últimos días de
diciembre no se registraron víctimas fatales, aspecto positivo dado que históricamente en los últimos años siempre se han registrado casos en estos días</t>
  </si>
  <si>
    <t>ODS11. Ciudades y comunidades sostenibles</t>
  </si>
  <si>
    <t>ODS6. Agua limpia</t>
  </si>
  <si>
    <t>Servicios públicos, energías alternativas y aprovechamiento de residuos sólidos</t>
  </si>
  <si>
    <t>Urbanismo ecológico</t>
  </si>
  <si>
    <t>L5. Gobernanza y gobernabilidad</t>
  </si>
  <si>
    <t>Participación</t>
  </si>
  <si>
    <t>Planeación, articulación y fortalecimiento territorial</t>
  </si>
  <si>
    <t>Seguridades</t>
  </si>
  <si>
    <t>Tasa</t>
  </si>
  <si>
    <t>Secretaría de Seguridad y Convivencia</t>
  </si>
  <si>
    <t>ODS17. Fortalecer los medios de implementación y revitalizar la Alianza Mundial para el Desarrollo Sostenible</t>
  </si>
  <si>
    <t>Similar a 1.3.12 Monto generado por las alianzas público privadas y
con la sociedad civil para el desarrollo</t>
  </si>
  <si>
    <t>Millones de
USD_x000D_</t>
  </si>
  <si>
    <t>Agencia de Cooperación e
Inversión de Medellín y el Área
Metropolitana - ACI Medellín</t>
  </si>
  <si>
    <t>Se supera la meta prevista considerando que la gestión de Cooperación e Inversión se encuentra inmersa en una dinámica de gestión internacional, que puede presentar resultados en el corto, mediano y largo plazo.
Los resultados obtenidos a la fecha se vienen gestionando por la ACI- Medellín desde mediados del año anterior, materializándose este año</t>
  </si>
  <si>
    <t>Similar a 2.4.3.1 Alianzas y asociaciones público-privadas en
educación promovidas para el intercambio de
experiencias</t>
  </si>
  <si>
    <t>Maestros/as: Líderes de Futuro</t>
  </si>
  <si>
    <t>Número</t>
  </si>
  <si>
    <t>Se formalizaron siete alianzas de cooperación entre la Secretaría de Educación y diferentes organizaciones a nivel Nacional, ellas son: Institución Educativa Pascual Bravo, IDED, IPA, Fundación Empresarios para
la Educación, Comfenalco, Gakuhan Casio y CINDE</t>
  </si>
  <si>
    <t xml:space="preserve">Similar a 5.3.8 "general para toda la población" Tasa de delitos sexuales </t>
  </si>
  <si>
    <t>Secretaría de Sguridad y Convivencia</t>
  </si>
  <si>
    <t>Hasta el 22 de diciembre, fecha hasta la que se cuenta con información, se cumple la meta establecida. Los impactos de la cuarentena, así como el trabajo articulado de las autoridades incidieron en el cumplimiento
de la meta de 2020</t>
  </si>
  <si>
    <t>Similar a 5.3.3 Tasa de hurto a personas</t>
  </si>
  <si>
    <t>ODS15. Vida de ecosistemas terrestres</t>
  </si>
  <si>
    <t>Similar a 5.5.6.9 Usos del suelo de acuerdo al modelo de ocupación
verificados</t>
  </si>
  <si>
    <t>Secretaría de Gestión y Control Territorial</t>
  </si>
  <si>
    <t>ODS12. Producción y consumo responsables</t>
  </si>
  <si>
    <t>4.2.7 Aprovechamiento de residuos sólidos (toneladas
aprovechadas frente a total toneladas producidas)</t>
  </si>
  <si>
    <t>Secretaría de Medio Ambiente</t>
  </si>
  <si>
    <t>Cuando se formuló el indicador se incluyeron otras fuentes adicionales a los reportados al Sistema Único de Información SUI de la Superservicios, dado que lo reportado al SUI es sólo lo que aprovechan prestadores
en el componente de aprovechamiento y no incluye otras fuentes como las compraventas (chatarrerías), entre otras._x000D_</t>
  </si>
  <si>
    <t>Similar a 4.4.3 Espacio Público efectivo generado</t>
  </si>
  <si>
    <t>Metros cuadrados</t>
  </si>
  <si>
    <t xml:space="preserve">Departamento Administrativo de Planeación </t>
  </si>
  <si>
    <t>Corresponde a la sumatoria del avance reportado con corte a 31 de diciembre de las dependencias responsables del indicado (acumulado).</t>
  </si>
  <si>
    <t>Similar a 4.4.4 Espacio público construido</t>
  </si>
  <si>
    <t>Secretaría de Infraestructura Física</t>
  </si>
  <si>
    <t>CONSTRUIDOS Para los proyectos del FONVAL se tiene reflejado el espacio público en zonas verdes y andenes nuevos: - Prolongación Carrera 15 - San Lucas: 1.639,10 m² - Intercambio Inferior con Gonzalez:
3.501 m² - Segunda Calzada Av. 34 entre Calle 15 y Escopetería: 1.862,69 m² - Segunda Calzada Av. 34 entre Balsos y Aguacatala: 2.003,32 m² - PUI Centroriental - Zonas verdes Circuito Vial Las Mirlas: 152,86 m² -
Intervención Centro 1.417 m² - Altos del Rodeo: 810 m² - Cable Picacho: 319,73 m² MEJORADOS • Unidad Integrada de Belen: 12.146,00 m² • Parque Recreativo Pasivo Industrias Guayabal: 2.096,85 m² • Segundo
Parque de Laureles: 3.176,00 m² • Parque Monumento El Salvador: 7.046,34 m² • Parque Recreativo Alfonso López: 3.851,12 m² • Parque La Divina Esperanza: 2.632,44 m² • Parque Recreativo López de Mesa (La
Cruz): 3.041,20 m² • Parque Isolda Echavarría (Parque Rafael J. Mejía): 2.223,78 m² • Parque Recreativo Pasivo Cancha Los Lotes: 7.775,05 m² • Plazoleta Granizal (Virgen de la Macarena): 609,54 m² • Parque
Recreativo Versalles N.1: 1.981,40 m² • Parque Villa del Socorro II: 608,94 m² • Parque de Aranjuez: 5.993,00 m² • Cable Picacho: 1.621,29 m² Para los proyectos de Presupuesto Participativo, corresponde al
contrato de la comuna 14, son 595 m² (35%) de los 1.719 m² que conforman los parques, cuyo mejoramiento comenzó en el 2019 y culminó en el 2020, Centro - Intervención del Centro: 8.331,00 m² - Plazoleta Mon
y Velarde: 935,00 m² - Plazoleta Manuel Caicedo: 975 m²_x000D_</t>
  </si>
  <si>
    <t>Similar a 4.4.2.6 Espacio público construido</t>
  </si>
  <si>
    <t>CONSTRUIDOS Para los proyectos del FONVAL se tiene reflejado el espacio público en zonas verdes y andenes nuevos: - Prolongación Carrera 15 - San Lucas: 1.639,10 m² - Intercambio Inferior con Gonzalez:
3.501 m² - Segunda Calzada Av. 34 entre Calle 15 y Escopetería: 1.862,69 m² - Segunda Calzada Av. 34 entre Balsos y Aguacatala: 2.003,32 m² - PUI Centroriental - Zonas verdes Circuito Vial Las Mirlas: 152,86 m² -
Intervención Centro 1.417 m² - Altos del Rodeo: 810 m² - Cable Picacho: 319,73 m² MEJORADOS • Unidad Integrada de Belen: 12.146,00 m² • Parque Recreativo Pasivo Industrias Guayabal: 2.096,85 m² • Segundo
Parque de Laureles: 3.176,00 m² • Parque Monumento El Salvador: 7.046,34 m² • Parque Recreativo Alfonso López: 3.851,12 m² • Parque La Divina Esperanza: 2.632,44 m² • Parque Recreativo López de Mesa (La
Cruz): 3.041,20 m² • Parque Isolda Echavarría (Parque Rafael J. Mejía): 2.223,78 m² • Parque Recreativo Pasivo Cancha Los Lotes: 7.775,05 m² • Plazoleta Granizal (Virgen de la Macarena): 609,54 m² • Parque
Recreativo Versalles N.1: 1.981,40 m² • Parque Villa del Socorro II: 608,94 m² • Parque de Aranjuez: 5.993,00 m² • Cable Picacho: 1.621,29 m² Para los proyectos de Presupuesto Participativo, corresponde al
contrato de la comuna 14, son 595 m² (35%) de los 1.719 m² que conforman los siguientes parques, cuyo mejoramiento comenzó en el 2019 y culminó en el 2020, -Parque la Presidenta, área total 880,00 m² -Parque
la Visitación, 245,00 m² -Parque el Patio, 187,00 m² -Parque la Chacona: 162,00 m² -Parque la Chacona: 246,00 m² -Parque El Garabato: 215,00 m² -Parque Pinar del Rio: 84,00 m² Centro - Intervención del Centro:
8.331,00 m² - Plazoleta Mon y Velarde: 935,00 m² - Plazoleta Manuel Caicedo: 975 m²_x000D_</t>
  </si>
  <si>
    <t>Similar a 4.4.2.13 Espacio público construido en Parque del Norte</t>
  </si>
  <si>
    <t>Similar a 4.4.3.1 Espacio público construido en los PUI</t>
  </si>
  <si>
    <t xml:space="preserve"> PUI Centroriental - Zonas verdes Circuito Vial Las Mirlas: 152,86 m² - PUI Iguaná - Fuente Clara Fase I: 784,78 m²_x000D_</t>
  </si>
  <si>
    <t>Similar a 5.5.6.10 Espacio público recuperado y adecuado</t>
  </si>
  <si>
    <t>Metros
Cuadrados</t>
  </si>
  <si>
    <t>"La meta se desbordo debido a que por la situacion de pandemia se han generado muchas procesos de invasiones haciendo que se desbordeLa recuperacion y adecuacion de espacio publico a la fecha supera los
mt2 proyectado para el año 2020; y esto obedece que con el ""Aislamiento preventivo obligatorio"", se dio la necesidad en las familias de contar con un techo para vivir y para lograrlo, proceden con mas frecuencia a
tomarse los espacios publicos para sus construcciones precarias o conatos de invasion. Igualmente, la pandemia ha imposibilitado la sensibilizacion grupal a las familias o comunidades sobre los reasentamientos y
habitat urbanos y rurales, por el cumplimiento del distansiamiento social. Estas situaciones han hecho que los operativos de desmonte se hayan incrementado en aproximadamente en un promedio de 4 a 5
desmontes diarios ."</t>
  </si>
  <si>
    <t>Similar a 2.7.4.1 Iniciativas de apropiación para la puesta en valor del
patrimonio cultural implementadas</t>
  </si>
  <si>
    <t>Cultura, arte y memoria</t>
  </si>
  <si>
    <t>Secretaría de Cultura Ciudadana</t>
  </si>
  <si>
    <t>Acompañamiento a estímulos en Patrimonio; Espiral de las Memorias y los Patrimonios Culturales de Medellín; Interacciones en redes sociales @PatrimonioMDE y Visitas a los contenidos alojados en sitio web;
Encuentro de Saberes Patrimoniales; Manifestación Cultural Silletera; Intervención de la fachada del Archivo Histórico de Medellín</t>
  </si>
  <si>
    <t>Se cumplío la meta con el 100% de lo proyectado. Corresponde al avance en la atención de solicitudes de Convenios para acceder a la exención del predial unificado en BIC, sobre conceptos técnicos normativos,
asistencias técnicas y jurídicas a Proyectos Estratégicos y la atención de solicitudes de autorización a proyectos de intervención del subsistema de patrimonio cultural inmueble.Se"</t>
  </si>
  <si>
    <t xml:space="preserve">Similar a 2.7.4.3 Contenidos patrimoniales interactivos implementados </t>
  </si>
  <si>
    <t>Los dos proyectos de la Bilioteca Pública Piloto en el Plan de Desarrollo son NUEVOS, en la vigencia 2020 no tienen recursos ni metas asociadas, en la vigencia 2020 se formularon los proyectos en las plataformas
del DNP y del Municipio</t>
  </si>
  <si>
    <t>Agencia APP</t>
  </si>
  <si>
    <t>En el corregimiento de Palmitas se validó la existencia de algunos bienes que están en el listado del POT, se identificaron 17 posibles Bienes de Interés Cultural y un conjunto urbano (centralidad del corregimiento)
susceptible de ser valorado como BIC. En total se tuvo una identificación inicial de 18 posibles BIC</t>
  </si>
  <si>
    <t>Similar a 2.7.4.5 Acciones Realizadas para la recuperación y
fortalecimiento de la identidad campesina</t>
  </si>
  <si>
    <t>Gerencia de Corregimientos</t>
  </si>
  <si>
    <t>El logro corresponde a estrategias comunicativas y de difusión de la cultura e identidad de los territorios rurales._x000D_</t>
  </si>
  <si>
    <t>Similar a 2.7.4.6 Metros lineales de documentos patrimoniales
salvaguardados mediante procesos archivísticos y de
conservación</t>
  </si>
  <si>
    <t>Procesamiento de 41 metros lineales (254.871 folios) de documentos patrimoniales distribuidos así: 182.229 folios de fondos Alcaldía, Concejo y RadioPeriódico Clarín; 59.825 folios de actividades de control de
calidad, preparación de documentos e inventario de objetos digitales; 4.250 folios de transferencias secundarias y 8.567 folios resultantes de los procesos de conservación o restauración.</t>
  </si>
  <si>
    <t>Secretaría de Participación Ciudadana</t>
  </si>
  <si>
    <t>El logro corresponde a los ciudadanos participantes en las diferentes fases de la ruta de Planeación del Desarrollo Local y Presupuesto Participativo en espacios como: Socialización y planeación de los proyectos que
inciden en la Planeación de las diferentes comunas y corregimientos, talleres de recolección de insumos Participativos en el marco del Decreto Transitorio 0901 de 2020, fortalecimiento de los CCCP, entre otros</t>
  </si>
  <si>
    <t>Similar a 4.2.1.1 Nuevas viviendas que se conectan al servicio de gas
natural domiciliario</t>
  </si>
  <si>
    <t>Similar a 4.2.1.2 Viviendas nuevas conectadas a soluciones de
suministro de agua potable, con énfasis en la
ruralidad</t>
  </si>
  <si>
    <t>300: Ampliación del acueducto la Acuarela, vereda la Palma en San Cristóbal. 7: Mejoramiento del acueducto San Pedro, en el corregimiento Santa Elena. 37: Acueducto Manantial 255: La Palma 25: La China</t>
  </si>
  <si>
    <t>72: Pozos La Palma 37: Manantial (pozos y alcantarillado EPM) 65: Alcantarillado de la vereda la Aldea, corregimiento Palmitas. En la vereda la Palma en el corregimiento San Cristóbal se construyó unas redes de
alcantarillado para 580 viviendas; sin embargo, no se han conectado debido al tramite de permiso de vertimientos temporal que debe otorgar CORANTIOQUIA. Esta red será operada por EPM</t>
  </si>
  <si>
    <t>Similar a 4.4.7 Nuevos hogares que superan el déficit cuantitativo de
vivienda</t>
  </si>
  <si>
    <t>ISVIMED</t>
  </si>
  <si>
    <t>Corresponde a las viviendas entregadas en modalidad nueva y usada.</t>
  </si>
  <si>
    <t>Similar a 4.4.8 Nuevos hogares que superan el déficit cualitativo de
vivienda</t>
  </si>
  <si>
    <t>Se supera la meta del indicador, gracias a las gestiones realizadas por el ISVIMED y una gran demanda de mejoramientos de vivienda existente en la ciudad de Medellín. Además, por parte de Gestión y Control
Territorial, se logra gracias a conexiones de abastecimientos comunitarios (1.307) y mayores conexiones en la línea de HV y conexiones de viviendas de estratos 1, 2 y 3 ( 1.922).</t>
  </si>
  <si>
    <t>ODS10. Reducción de las desigualdades</t>
  </si>
  <si>
    <t xml:space="preserve">3.4.14 Índice de Progreso Social </t>
  </si>
  <si>
    <t>Recuperemos los social</t>
  </si>
  <si>
    <t>Secretaría de Inclusión Social, Familia y Derechos Humanos</t>
  </si>
  <si>
    <t>Meta programada a partir del año 2021</t>
  </si>
  <si>
    <t>Investigación, creación y apropiación de sabere</t>
  </si>
  <si>
    <t>ITM, Colegio Mayor, Pascual Bravo</t>
  </si>
  <si>
    <t>ITM:2 CMA:0, Meta planeada para otra vigencia. PB:0, Meta planeada para otra vigencia</t>
  </si>
  <si>
    <t>1.2.6 Inversión en Investigación y desarrollo como
porcentaje del PIB municipal</t>
  </si>
  <si>
    <t>1.2.5 Inversión en actividades de ciencia, tecnología e
innovación como porcentaje del PIB municipal</t>
  </si>
  <si>
    <t>Productividad, competitividad e internacionalización</t>
  </si>
  <si>
    <t>Similar a 1.3.6.4 Créditos otorgados por el Banco de los Pobres a
madres cabeza de familia en la línea microcrédito
individual</t>
  </si>
  <si>
    <t>Similar a 1.3.4.5 Empleados del turismo beneficiados con recursos del
fondo de fomento a la industria turística</t>
  </si>
  <si>
    <t>Se supera la meta prevista considerando que es parte fundamental de las estrategias de reactivación económica de ciudad y se ve reflejado su impacto en la concurrencia de empresas al proceso de convocatoria y
con ello un mayor beneficio de sus empleados directos</t>
  </si>
  <si>
    <t xml:space="preserve">3.4.13 Tasa de trabajo infantil </t>
  </si>
  <si>
    <t>El logro corresponde a la última medición disponible. La tasa de trabajo infantil es medida a través de la Gran Encuesta Integrada de Hogares - GEIH, aplicada hasta el mes de diciembre de 2020, actualmente en
procesamiento de datos, se esperan resultados para el mes de marzo del 2021</t>
  </si>
  <si>
    <t>1.3.6 Densidad empresarial (Empresas por cada 1000
habitantes)</t>
  </si>
  <si>
    <t>Tasa por 1000 habitantes</t>
  </si>
  <si>
    <t>Es una medición que la realiza cámara de comercio y la reportan una vez al año, el reporte se tendrá para la segunda semana del mes de enero</t>
  </si>
  <si>
    <t>Similar a 4.2.2 Cobertura de alcantarillado en la zona rural</t>
  </si>
  <si>
    <t>Medición sumatoria de corregimientos. Superservicios reporta cobertura en suelo rural: 40,79%</t>
  </si>
  <si>
    <t xml:space="preserve">Similar a 4.2.1  Cobertura de acueducto en la zona rural </t>
  </si>
  <si>
    <t>Medición sumatoria de corregimientos. Superservicios reporta cobertura en suelo rural: 61,03%</t>
  </si>
  <si>
    <t>3.3.3 Brecha del tiempo dedicado a quehaceres domésticos
y cuidados no remunerados por hombres y mujeres</t>
  </si>
  <si>
    <t>Horas semana</t>
  </si>
  <si>
    <t>5.3.12 Feminicidios</t>
  </si>
  <si>
    <t>El 67 % de los homicidios de mujeres fueron clasificados como feminicidios con 22 casos, lo que significa el cumplimiento de la meta. 4 de las víctimas eran mujeres trans. La mayoría de los feminicidios (11) de 2020
ocurrieron debido a circunstancias y contexto; las comunas más afectadas fueron Popular, Santa Cruz, Robledo y La Candelaria, las cuales presentan 3 casos cada una.</t>
  </si>
  <si>
    <t>2.8.3 Hogares donde se considera que existe
discriminación contra la mujer</t>
  </si>
  <si>
    <t>Cultura Ciudadana</t>
  </si>
  <si>
    <t>2.2.5 Tasa de analfabetismo en población de 15 años y
más</t>
  </si>
  <si>
    <t>Transformación Curricular para la Cuarta revolución Industrial</t>
  </si>
  <si>
    <t>2.2.4 Establecimientos educativos oficiales clasificados en
categorías A+, A y B en Pruebas Saber 11</t>
  </si>
  <si>
    <t>EL dato disponible corresponde a 2019, el dato a 2020 se calculará con la atención definitiva del año y la base del SISBEN DNP último corte del año</t>
  </si>
  <si>
    <t xml:space="preserve">2.3.2 Tasa de cobertura neta en educación media </t>
  </si>
  <si>
    <t>Se reporta el dato vigente a 2019, el indicador se calculará a partir de la matrícula 2020 validada por el MEN la cual estará disponible en 2021</t>
  </si>
  <si>
    <t>3.1.17 Cobertura de afiliación al Sistema General de
Seguridad Social en Salud - SGSSS</t>
  </si>
  <si>
    <t>Secretaría de Salud</t>
  </si>
  <si>
    <t>Cifras con el indicador de cobertura del SGSSS con corte a diciembre de 2020</t>
  </si>
  <si>
    <t>3.1.1.3 Coberturas administrativas de vacunación con DPT (3
dosis en menores de 1 año)</t>
  </si>
  <si>
    <t>Cifras preliminares con corte al mes de Diciembre de 2020. Se debe tener en cuenta que el comportamiento del indicador fue afectado por la pandemia del COVID-19, ya que por temor los cuidadores no llevaban a
sus niños a vacunar y algunas IPS vacunadoras disminuyeron horarios en la atención. Se aclara que en los últimos meses la SSM lideró acciones de intensificación en vacunacion tanto a través de diferentes
estrategias implementadas en programas de la SSM como por las IPS vacunadoras.</t>
  </si>
  <si>
    <t>4.1.6 Mortalidad por incidentes de tránsito</t>
  </si>
  <si>
    <t>Tasa por
100.000
habitantes</t>
  </si>
  <si>
    <t>3.1.6 Mortalidad por lesiones auto inflingidas
intencionalmente – suicidio</t>
  </si>
  <si>
    <t>Logro preliminar con corte a diciembre de 2020, fuente RUAF.</t>
  </si>
  <si>
    <t>3.1.9 Mortalidad temprana por Cáncer de cuello uterino en
mujeres de 30 a 69 años</t>
  </si>
  <si>
    <t>Tasa por
100 mil
mujeres de
30 a 69 años</t>
  </si>
  <si>
    <t>No disponible, la medición del indicador es anual. Se presenta en Marzo con los datos DANE</t>
  </si>
  <si>
    <t xml:space="preserve">3.1.3 Mortalidad Infantil (menores de 1 año) </t>
  </si>
  <si>
    <t>Tasa por
1.000
nacidos
vivos</t>
  </si>
  <si>
    <t>Logro preliminar con corte a diciembre de 2020, fuente RUAF</t>
  </si>
  <si>
    <t>Similar a 4.5.2 Ingreso per cápita de los productores agropecuarios
acompañados en circuitos cortos de comercialización</t>
  </si>
  <si>
    <t>Pesos colombianos</t>
  </si>
  <si>
    <t>Los ingresos de los participantes de Mercados Campesinos, se vieron afectados por las medidas restrictivas para la mitigación del COVID-19 que no permitieron la realización de los Mercados Campesinos
tradicionales en el periodo de abril a septiembre 2020.</t>
  </si>
  <si>
    <t>3.4.10 Desnutrición aguda (peso bajo y muy bajo para la
estatura) en menores de 5 años que asisten al
programa de crecimiento y desarrollo</t>
  </si>
  <si>
    <t>Información con corte al 31 de diciembre de 2020. Se debe tener en cuenta que el comportamiento del indicador fue afectado por la pandemia del COVID-19 al estar suspendido el servicio de Detección temprana de
alteraciones del crecimiento y desarrollo en menores de 10 años.</t>
  </si>
  <si>
    <t>3.4.12 Desnutrición crónica (estatura baja para la edad) en
menores de 5 años que asisten al programa de
crecimiento y desarrollo</t>
  </si>
  <si>
    <t>Información con corte al 31 de diciembre de 2020. Se debe tener en cuenta que el comportamiento del indicador fue afectado por la pandemia del COVID-19 al estar suspendido el servicio de Detección temprana de
alteraciones del crecimiento y desarrollo en menores de 10 años</t>
  </si>
  <si>
    <t>3.4.16 Mortalidad por desnutrición en niños menores de 5
años</t>
  </si>
  <si>
    <t>Tasa por
cada cien
mil menores
de cinco
años</t>
  </si>
  <si>
    <t>Considerando el comportamiento historico y de los primeros meses del año, según la informacion disponible, se estima mantener en cero la mortalidad en menores de 5 años por desnutricion</t>
  </si>
  <si>
    <t>Similar a 4.2.6 Hogares que acceden a soluciones de agua y
saneamiento básico por el programa Conexiones por
la Vida</t>
  </si>
  <si>
    <t>Se logra la conexión de 3.229 hogares para un cumplimiento del 179% de la meta de 1.800 viviendas estimadas para el año 2020. Estos buenos resultados fueron posibles a que se cumplió con la meta de
conexiones de abastecimientos comunitarios (1.307 vs meta 1.100) y mayores conexiones en la línea de HV y conexiones de viviendas de estratos 1, 2 y 3 ( 1.922 vs meta de 700 viv).</t>
  </si>
  <si>
    <t>Similar a 3.4.8 Hogares con acompañamiento familiar que superan
sus condiciones de pobreza monetaria y
multidimensional</t>
  </si>
  <si>
    <t>1.918 hogares superan sus condiciones de pobreza monetaria y multidimensional. No se alcanza la meta debido a que la pandemia ha evidenciado un incremento de la pobreza y la desigualdad, a partir de la crisis
generada por la COVID-19 y continúa generando impacto negativo no sólo en los hogares más vulnerables identificados por medio del acompañamiento familiar, sino también en hogares que no se habían
identificado con vulnerabilidad social o económica. De esta manera, hogares que se proyectaban con avance, tuvieron un retroceso que afectó la movilidad en los logros, así como la dificultad para superar las
privaciones asociadas a la pobreza multidimensional. Adicionalmente, los ingresos, relacionados directamente con el índice tradicional de ingresos, que corresponde a una de las condiciones para el reporte de este
indicador, se vieron afectados debido a la pérdida de empleos, sumado a que una de las características preponderantes en la población acompañada es el empleo informal, lo que agudiza la situación de
vulnerabilidad.</t>
  </si>
  <si>
    <t>El componente, unidad, responsable, observaciones y metas de este anexo se diligencian teniendo en cuenta la similitud entre el indicador "similar" en la respuesta a la solicitud de información. El indicador trazador se corresponde con el enviado en la respuesta a la solicitud de información, que se encuentra en el Anexo enviado
Las metas 2020-2023 se diligencian a partir de la formulación del Plan Indicativo 2020-2023</t>
  </si>
  <si>
    <t>Similar a 4.2.1.3  Viviendas nuevas conectadas a soluciones de saneamiento, con
énfasis en la ruralidad</t>
  </si>
  <si>
    <t>Similar a 2.6.1.4 Patentes obtenidas</t>
  </si>
  <si>
    <t>Logro diciembre 2020</t>
  </si>
  <si>
    <t>Logro marzo 2021</t>
  </si>
  <si>
    <t>Meta 2021 ajustada</t>
  </si>
  <si>
    <t>Observaciones marzo 2021</t>
  </si>
  <si>
    <t>NA</t>
  </si>
  <si>
    <t>ND</t>
  </si>
  <si>
    <t>El reporte de este indicador es anual (corte a 31 de diciembre)</t>
  </si>
  <si>
    <t>A corte del mes de marzo de 2021 se presenta una reducción del 26% respecto al mismo periodo del año 2020</t>
  </si>
  <si>
    <t>Los recursos asignados al proyecto se desembolsaron a la Agencia de Cooperación e inversión de Medellín y el Área Metropolitana, el 26 de marzo del presente, por lo cual se espera recibir productos asociados
a su gestión en el mes de Abril.</t>
  </si>
  <si>
    <t>Se formalizaron 5 alianzas entre la Secretaría de Educación y: Microsoft, Google LLC, Jardín Botánico, Facultad de educación de la Universidad de Antioquia e Intel **Nota: La Dependencia Ajusta la Meta 2021.</t>
  </si>
  <si>
    <t>Se proyectan 1.300 casos al 31/12/2021. Entre enero y marzo de 2021 se registró una reducción del 47,3 % en las denuncias de casos de delitos sexuales en Medellín al compararse con el mismo periodo de
2020, pasando de 541 a 285 casos. Las comunas más afectadas por este delito en 2021 son Villa Hermosa, Popular, San Javier, Robledo y Belén. Según el comportamiento denunciado de este delito, se
proyecta el cumplimiento de la meta en 2021</t>
  </si>
  <si>
    <t>Se proyectan 19.503 casos al 31/12/2021. Las denuncias por este delito disminuyeron 15,8 % al compararse con el mismo periodo de 2020. Esto representa hasta marzo 31 de 2021, una tasa de hurto a
personas por cada 100 mil habitantes de 757,93. Para este año la meta es una tasa de 762,1. A falta de 8 meses para finalizar el año y con una curva ascendente en denuncias, es clave interrumpir el delito en
comunas como La Candelaria, Laureles y El Poblado.</t>
  </si>
  <si>
    <t>El dato de aprovechamiento puede obtenerse alrededor del día 15 de cada mes, puesto que los prestadores del servicio de aseo reportan al SUI los primeros 5 días y posteriormente deben ser verificados por la
Superservicios. Adicionalmente, la información de la cantidad de Residuos Sólidos generados en el mes de marzo está pendiente por ser suministrada por parte de EMVARIAS. Importante hacer enfásis que en el
mes de febrero existen varias publicaciones aplazadas por parte de Conrambiente, Corpoccidente, Asemar, Ciclo Total, Recuperambiente, Huella natural, Recircular y Solnaciente. Por lo indicado anteriormente,
el indicador puede ser reportado después del día 15 de cada mes. **Nota: La Dependencia Ajusta la Meta 2021</t>
  </si>
  <si>
    <t>Conforme a la información suministrada por las entidades, responsables del cumplimiento del indicador, la ejecución a 31 /03 /2021 es de 0 m2. Dos de la secretarías no respondieron oportunamente la solicitud
de información. **Nota: La Dependencia Ajusta la Meta 2021.</t>
  </si>
  <si>
    <t>Corte a marzo 31 de 2021: CONSTRUIDOS - Cable Picacho: 589,93 m² - Paso a desnivel Transversal Inferior con la Loma de Los Gonzalez: 971,39 m² Corte Diciembre 31 de 2020: CONSTRUIDOS Para los
proyectos del FONVAL se tiene reflejado el espacio público en zonas verdes y andenes nuevos: - Prolongación Carrera 15 - San Lucas: 1.639,10 m² - Intercambio Inferior con Gonzalez: 3.501 m² - Segunda
Calzada Av. 34 entre Calle 15 y Escopetería: 1.862,69 m² - Segunda Calzada Av. 34 entre Balsos y Aguacatala: 2.003,32 m² - PUI Centroriental - Zonas verdes Circuito Vial Las Mirlas: 152,86 m² - Intervención
Centro 1.417 m² - Altos del Rodeo: 810 m² - Cable Picacho: 319,73 m² MEJORADOS • Unidad Integrada de Belen: 12.146,00 m² • Parque Recreativo Pasivo Industrias Guayabal: 2.096,85 m² • Segundo Parque
de Laureles: 3.176,00 m² • Parque Monumento El Salvador: 7.046,34 m² • Parque Recreativo Alfonso López: 3.851,12 m² • Parque La Divina Esperanza: 2.632,44 m² • Parque Recreativo López de Mesa (La
Cruz): 3.041,20 m² • Parque Isolda Echavarría (Parque Rafael J. Mejía): 2.223,78 m² • Parque Recreativo Pasivo Cancha Los Lotes: 7.775,05 m² • Plazoleta Granizal (Virgen de la Macarena): 609,54 m² • Parque
Recreativo Versalles N.1: 1.981,40 m² • Parque Villa del Socorro II: 608,94 m² • Parque de Aranjuez: 5.993,00 m² • Cable Picacho: 1.621,29 m² Para los proyectos de Presupuesto Participativo, corresponde al
contrato de la comuna 14, son 595 m² (35%) de los 1.719 m² que conforman los siguientes parques, cuyo mejoramiento comenzó en el 2019 y culminó en el 2020, -Parque la Presidenta, área total 880,00 m²
-Parque la Visitación, 245,00 m² -Parque el Patio, 187,00 m² -Parque la Chacona: 162,00 m² -Parque la Chacona: 246,00 m² -Parque El Garabato: 215,00 m² -Parque Pinar del Rio: 84,00 m² Centro - Intervención
del Centro: 8.331,00 m² - Plazoleta Mon y Velarde: 935,00 m² - Plazoleta Manuel Caicedo: 975 m²</t>
  </si>
  <si>
    <t>Corte a marzo 31 de 2021: CONSTRUIDOS - Cable Picacho: 589,93 m² - Paso a desnivel Transversal Inferior con la Loma de Los Gonzalez: 971,39 m² Corte Diciembre 31 de 2020: CONSTRUIDOS Para los
proyectos del FONVAL se tiene reflejado el espacio público en zonas verdes y andenes nuevos: - Prolongación Carrera 15 - San Lucas: 1.639,10 m² - Intercambio Inferior con Gonzalez: 3.501 m² - Segunda
Calzada Av. 34 entre Calle 15 y Escopetería: 1.862,69 m² - Segunda Calzada Av. 34 entre Balsos y Aguacatala: 2.003,32 m² - PUI Centroriental - Zonas verdes Circuito Vial Las Mirlas: 152,86 m² - Intervención
Centro 1.417 m² - Altos del Rodeo: 810 m² - Cable Picacho: 319,73 m² MEJORADOS • Unidad Integrada de Belen: 12.146,00 m² • Parque Recreativo Pasivo Industrias Guayabal: 2.096,85 m² • Segundo Parque
de Laureles: 3.176,00 m² • Parque Monumento El Salvador: 7.046,34 m² • Parque Recreativo Alfonso López: 3.851,12 m² • Parque La Divina Esperanza: 2.632,44 m² • Parque Recreativo López de Mesa (La
Cruz): 3.041,20 m² • Parque Isolda Echavarría (Parque Rafael J. Mejía): 2.223,78 m² • Parque Recreativo Pasivo Cancha Los Lotes: 7.775,05 m² • Plazoleta Granizal (Virgen de la Macarena): 609,54 m² • Parque
Recreativo Versalles N.1: 1.981,40 m² • Parque Villa del Socorro II: 608,94 m² • Parque de Aranjuez: 5.993,00 m² • Cable Picacho: 1.621,29 m² Para los proyectos de Presupuesto Participativo, corresponde al
contrato de la comuna 14, son 595 m² (35%) de los 1.719 m² que conforman los siguientes parques, cuyo mejoramiento comenzó en el 2019 y culminó en el 2020, -Parque la Presidenta, área total 880,00 m²
-Parque la Visitación, 245,00 m² -Parque el Patio, 187,00 m² -Parque la Chacona: 162,00 m² -Parque la Chacona: 246,00 m² -Parque El Garabato: 215,00 m² -Parque Pinar del Rio: 84,00 m² Otros: - Intervención
del Centro: 8.331,00 m² - Plazoleta Mon y Velarde: 935,00 m² - Plazoleta Manuel Caicedo: 975,00 m² - Corredor de la 80 (paraderos): 1.548 m² - Intercambio Inferior con González: 571,00 m²</t>
  </si>
  <si>
    <t>Corte Marzo 31 de 2021: No se presenta avance físico</t>
  </si>
  <si>
    <t>Corte Marzo 31 de 2021: No se presenta avance físico Corte Diciembre 31 de 2020, se tiene el siguiente avance: - PUI Centroriental - Zonas verdes Circuito Vial Las Mirlas: 152,86 m² - PUI Iguaná - Fuente Clara
Fase I: 784,78 m²</t>
  </si>
  <si>
    <t>Debido a la situacion de pandemia este indicador ha desbordado su atencion por el alto numero de invasiones.</t>
  </si>
  <si>
    <t>A la fecha de corte se han realizado actividades en las siguientes estrategias de puesta en valor del Patrimonio: Estímulos en Patrimonio, Ecosistema Digital del Patrimonio, Manifestación Cultural Silletera y Mesa
de Museos de Medellín.</t>
  </si>
  <si>
    <t>En el primer trimestre del año se ha realizado un avance acumulado del 37% dentro del cual se incluye la atención de 5 solicitudes para convenio de exención de impuesto predial (3 convenios suscritos a la
fecha de corte); La asistencia técnica y jurídica a 2 proyectos estratégicos (Aeropuerto Olaya Herrera, Iglesia de Santa Elena); La atención a 23 solicitudes de revisión de proyectos de intervención en bienes y/o
zonas patrimoniales y la respuesta a 23 solicitudes de conceptos técnicos normativos sobre bienes y/o zonas patrimoniales. No se cuenta aún con todo el equipo tecnico solicitado para alcanzar las metas
propuestas</t>
  </si>
  <si>
    <t>Se viene avanzando con la estrategia de diseño de los contenidos patrimoniales interactivos y experiencias expositivas, así como con la gestión contractual para montaje de la primera exposición que se ejecutará
en el mes de mayo.</t>
  </si>
  <si>
    <t>Acciones de relacionamiento social y comunitario que permitan promover la participacion activa y colectiva de la poblacion rural, para el fortalecimiento de la identidad (piezas comunicaciones, acciones colectivas,
articulaciones sociales, etc)</t>
  </si>
  <si>
    <t>El avance cubre los metros lineales de bienes sobre los que se han desarrollado intervenciones como: descripción bajo las normas multinivel NTC 4095 e Isad(g), validación y recepción de transferencias
segundarias, digitalización de documentos históricos y conservación/restauración; requeridos según las características de fuentes documentales conservadas en el Archivo Histórico de Medellín. **Nota: La
Dependencia Ajusta la Meta 2021.</t>
  </si>
  <si>
    <t>El logro corresponde a los ciudadanos participantes en las diferentes fases de la ruta de Planeación del Desarrollo Local y Presupuesto Participativo en espacios como: Priorización participativa, Talleres
participativos de recolección de insumos, entre otros. **Nota: La Dependencia Ajusta la Meta 2021.</t>
  </si>
  <si>
    <t>Fuente EPM.</t>
  </si>
  <si>
    <t>En enero se conectaron 39 suscriptores, en febrero 25 y en marzo 55, para un total de 119 viviendas. Producto de las obras terminadas en las vigencias anteriores. **Nota: La Dependencia Ajusta la Meta 2021.</t>
  </si>
  <si>
    <t>Está en proceso de entrega del alcantarillado vereda La Palma para ser operado por EPM. En el segundo semestre se inicio la instalación de los pozos sépticos. **Nota: La Dependencia Ajusta la Meta 2021.</t>
  </si>
  <si>
    <t>En enero se hicieron dos entregas efectivas de vivienda nueva, correspondientes al proyecto habitacional Mirador de la Cascada de población de riesgo y /o desastre. En febrero se realizaron tres entregas
efectivas de vivienda, correspondientes a vivienda nueva, población desplazada y dos a vivienda usada, población de riesgo y/o desastre. Para el mes de marzo se realizaron cuatro entregas efectivas de
vivienda, donde tres corresponden a vivienda nueva.</t>
  </si>
  <si>
    <t>Se recibieron a satisfacción 257 mejoramientos, de la siguiente manera, en el mes de enero se ejecutaron y recibieron por el equipo técnico 86 mejoramientos de vivienda. En el mes de febrero se ejecutaron y
recibieron 105 mejoramientos de vivienda. En el mes de marzo, se reportaron 66 mejoramientos. **Nota: La Dependencia Ajusta la Meta 2021.</t>
  </si>
  <si>
    <t>El logro corresponde a la última medición disponible (año 2017)</t>
  </si>
  <si>
    <t>CMA: Se obtuvo la patente de invención: bloque impermeable de asfalto reciclado comprimido. **Nota: La Dependencia Ajusta la Meta 2021.</t>
  </si>
  <si>
    <t>La certificación de este indicador para el año 2020 la entrega el OCyT durante el primer semestre del 2021, el resultado actual corresponde al obtenido en el 2019. No aplica la entrega del resultado del año 2020
durante el transcurso del mismo, dado que la medición requiere que el año y los balances macroeconómicos del año 2020 estén finalizados. El valor es el ultimo obtenido.</t>
  </si>
  <si>
    <t>Si bien los creditos reportados para el mes de Marzo corresponden a la linea Redes Vecinales, estos son otorgados de manera indvidual.</t>
  </si>
  <si>
    <t>Se cumple con la meta establecida. Este indicador depende de la colocación asociada a la línea individual.</t>
  </si>
  <si>
    <t>Se tiene previsto que en los meses de agosto y septiembre se alcance un mayor número de personas beneficiadas, una vez cumplida la fase de selección de ganadores asociada al programa de fomento a la
industria turistica. **Nota: La Dependencia Ajusta la Meta 2021.</t>
  </si>
  <si>
    <t>El logro corresponde a la última medición disponible. La tasa de trabajo infantil es medida a través de la Gran Encuesta Integrada de Hogares - GEIH, aplicada hasta el mes de diciembre de 2020, actualmente en
procesamiento de datos.</t>
  </si>
  <si>
    <t>Esta medición es realizada por cámara de comercio, el reporte de avance hara en el mes de diciembre **Nota: La Dependencia Ajusta la Meta 2021</t>
  </si>
  <si>
    <t>La información a la Superservicios será cargada antes del 30 de abril, y posterior al cargue se contará con la cifra oficial. **Nota: La Dependencia Ajusta la Meta 2021.</t>
  </si>
  <si>
    <t>Se registran 2 casos por circunstancias y contexto, 2 fueron perpetrados por la expareja y en 1 caso el agresor fue el hijo de la víctima. El arma más usada fue la cortopunzante (40%), para los demás casos se
hizo uso de asfixia mecánica, objetos contundentes y quemaduras. Las principales víctimas han sido mayores a 60 años. Los hechos ocurrieron en: Aranjuez, Villa Hermosa, Buenos Aires, La Candelaria y San
Cristóbal</t>
  </si>
  <si>
    <t>**Nota: La Dependencia Ajusta la Meta 2021.</t>
  </si>
  <si>
    <t>Se calcula y reporta el dato oficial a 2020, a partir de los resultados prueba Saber 11 publicados por el Ministerio de Educación Nacional **Nota: La Dependencia Ajusta la Meta 2021.</t>
  </si>
  <si>
    <t>Se reporta el dato oficial a 2020, Fuente: SISBEN certificada DNP Diciembre corte noviembre de 2020 y Sistema de Información Buen Comienzo y Cuéntame ICBF corte definitivo 2020, niños y niñas atendidos
en modalidades integrales.</t>
  </si>
  <si>
    <t>Dato correspondiente a 2020 calculado a partir de las cifras publicadas por el MEN</t>
  </si>
  <si>
    <t>Cobertura de afiliación al SGSSS con corte al 31 de marzo de 2021. Afiliados al régimen contributivo y subsidiado con relación a proyección de población DANE</t>
  </si>
  <si>
    <t>Información preliminar con corte a 31 de Marzo de 2021. La información se reporta mes vencido, actualmente se esta procesando los datos de Marzo de 2021</t>
  </si>
  <si>
    <t>No disponible, la medición del indicador es anual. La fuente del indicador es la base de datos de estadísticas vitales dispuestas por el DANE. **Nota: La Dependencia Ajusta la Meta 2021.</t>
  </si>
  <si>
    <t>No disponible, la medición del indicador es anual. La fuente del indicador es la base de datos de estadísticas vitales dispuestas por el DANE.</t>
  </si>
  <si>
    <t>No disponible, la medición del indicador es anual con corte a 28 de febrero de 2021 se presentan 28 casos de mortalidad en menores de 1 año, fuente RUAF preliminar</t>
  </si>
  <si>
    <t>Este indicador reportara con las ventas consolidas de las estrategias de comercialización del programa Mercados Campesinos, al mes de marzo de 2021 se encuentran activas 3 estrategias de comercialización</t>
  </si>
  <si>
    <t>Información preliminar con corte a 28 de febrero de 2021. La información se reporta mes vencido, actualmente se esta procesando los datos de marzo de 2021. **Nota: La Dependencia Ajusta la Meta 2021.</t>
  </si>
  <si>
    <t>Indicador con medición anual. El reporte se hará al final de año, donde el resultado sea producto de la ejecución de actividades que apunten a que los hogares superen las condiciones de pobreza monetaria y
multidimensional.</t>
  </si>
  <si>
    <t>El componente, unidad, responsable, observaciones y metas de este anexo se diligencian teniendo en cuenta la similitud entre el indicador "similar" en la respuesta a la solicitud de información. El indicador trazador se corresponde con el enviado en la respuesta a la solicitud de información, que se encuentra en el Anexo enviado
El logro a diciembre 2020 se diligencia con el Seguimiento al PI con corte de diciembre 31 de 2020.
El logro a marzo de 2021 se diligencia con el Seguimiento al PI con corte a marzo de 2021. 
La meta ajustada para 2021 se diligencia a partir del Seguimiento al PI con corte a marzo del 2021.
Las metas 2020-2023 se diligencian a partir de la formulación del Plan Indicativo 2020-2023</t>
  </si>
  <si>
    <t>El componente, unidad, responsable, observaciones y metas de este anexo se diligencian teniendo en cuenta la similitud entre el indicador "similar" en la respuesta a la solicitud de información. El indicador trazador se corresponde con el enviado en la respuesta a la solicitud de información, que se encuentra en el Anexo enviado
El logro a diciembre 2020 se diligencia con el Seguimiento al PI con corte de diciembre 31 de 2020.
El logro a marzo de 2021 se diligencia con el Seguimiento al PI con corte a marzo de 2021. 
Las metas 2020-2023 se diligencian a partir de la formulación del Plan Indicativo 2020-2023</t>
  </si>
  <si>
    <t>El componente, unidad, responsable, observaciones y metas de este anexo se diligencian teniendo en cuenta el indicador explícito del PI. El indicador trazador se corresponde con el enviado en la respuesta a la solicitud de información, que se encuentra en el Anexo enviado.
El logro a diciembre 2020 se diligencia con el Seguimiento al PI con corte de diciembre 31 de 2020.
El logro a marzo de 2021 se diligencia con el Seguimiento al PI con corte a marzo de 2021. 
La meta ajustada para 2021 se diligencia a partir del Seguimiento al PI con corte a marzo del 2021.
Las metas 2020-2023 se diligencian a partir de la formulación del Plan Indicativo 2020-2023.</t>
  </si>
  <si>
    <t>El componente, unidad, responsable, observaciones y metas de este anexo se diligencian teniendo en cuenta el indicador explícito del PI. El indicador trazador se corresponde con el enviado en la respuesta a la solicitud de información, que se encuentra en el Anexo enviado.
El logro a diciembre 2020 se diligencia con el Seguimiento al PI con corte de diciembre 31 de 2020.
El logro a marzo de 2021 se diligencia con el Seguimiento al PI con corte a marzo de 2021. 
Las metas 2020-2023 se diligencian a partir de la formulación del Plan Indicativo 2020-2023.</t>
  </si>
  <si>
    <t>El componente, unidad, responsable, observaciones y metas de este anexo se diligencian teniendo en cuenta el indicador explícito del PI. El indicador trazador se corresponde con el enviado en la respuesta a la solicitud de información, que se encuentra en el Anexo enviado.
El logro a diciembre 2020 se diligencia con el Seguimiento al PI con corte de diciembre 31 de 2020.
El logro a marzo de 2021 se diligencia con el Seguimiento al PI con corte a marzo de 2021.
Las metas 2020-2023 se diligencian a partir de la formulación del Plan Indicativo 2020-2023.</t>
  </si>
  <si>
    <t>Código Indicador PI</t>
  </si>
  <si>
    <t>Anotaciones</t>
  </si>
  <si>
    <t>Razón por 100.000 nacidos vivos</t>
  </si>
  <si>
    <t xml:space="preserve">En el P.I. se encuentra el Indicador de resultado 3.1.8 "Mortalidad materna evitable", de acuerdo con la información provista para este indicador en el P.I., se indica unidad, responsable, comportamiento del indicador y metas en esta matriz. </t>
  </si>
  <si>
    <t>Similar a 2.3.7 Índice de percepción agregada en ambiente escolar del sector oficial</t>
  </si>
  <si>
    <t>Similar a 2.1.2 Tasa de cobertura en atención integral a niños y niñas de 0 a 5 años del Programa Buen Comienzo</t>
  </si>
  <si>
    <t>Buen Comienzo</t>
  </si>
  <si>
    <t># ODS</t>
  </si>
  <si>
    <t>Meta 2020-2023</t>
  </si>
  <si>
    <t>Avance diciembre 2020</t>
  </si>
  <si>
    <t>Cumplimiento diciembre 2020</t>
  </si>
  <si>
    <t>Cumplimiento marzo 2021</t>
  </si>
  <si>
    <t>Avance marzo 2021</t>
  </si>
  <si>
    <t>LB</t>
  </si>
  <si>
    <t>FC</t>
  </si>
  <si>
    <t>NoA</t>
  </si>
  <si>
    <t>M</t>
  </si>
  <si>
    <t>A</t>
  </si>
  <si>
    <t>Biblioteca Pública Piloto</t>
  </si>
  <si>
    <t>Indicadores en P.I.</t>
  </si>
  <si>
    <t>Indicador PI</t>
  </si>
  <si>
    <t>3.4.8</t>
  </si>
  <si>
    <t>2.2.5</t>
  </si>
  <si>
    <t>1.2.6</t>
  </si>
  <si>
    <t>1.3.6.3</t>
  </si>
  <si>
    <t>1.3.6.4</t>
  </si>
  <si>
    <t>4.4.3</t>
  </si>
  <si>
    <t>4.4.4</t>
  </si>
  <si>
    <t>4.4.2.6</t>
  </si>
  <si>
    <t>4.4.3.1</t>
  </si>
  <si>
    <t>5.5.6.10</t>
  </si>
  <si>
    <t>2.7.4.1</t>
  </si>
  <si>
    <t>2.7.4.5</t>
  </si>
  <si>
    <t>2.7.4.6</t>
  </si>
  <si>
    <t>4.2.1.1</t>
  </si>
  <si>
    <t>4.2.1.2</t>
  </si>
  <si>
    <t>4.2.1.3</t>
  </si>
  <si>
    <t>2.7.4.4</t>
  </si>
  <si>
    <t>2.7.4.2</t>
  </si>
  <si>
    <t>5.3.8</t>
  </si>
  <si>
    <t>1.3.12</t>
  </si>
  <si>
    <t>2.4.3.1</t>
  </si>
  <si>
    <t>Indicadores Administración Municipal</t>
  </si>
  <si>
    <t>Indicador Administración Municipal</t>
  </si>
  <si>
    <t>Indicador  Administración Municipal</t>
  </si>
  <si>
    <t>3.4.16*</t>
  </si>
  <si>
    <t>3.1.6*</t>
  </si>
  <si>
    <t>3.1.9*</t>
  </si>
  <si>
    <t>3.1.8*</t>
  </si>
  <si>
    <t>3.1.3*</t>
  </si>
  <si>
    <t>3.1.8 Mortalidad materna evitable</t>
  </si>
  <si>
    <t>3.3.3*</t>
  </si>
  <si>
    <t>2.8.3*</t>
  </si>
  <si>
    <t>Indicador  Administración Muncipial</t>
  </si>
  <si>
    <t>Indicador  Adiministración Municipal</t>
  </si>
  <si>
    <t>1.3.6*</t>
  </si>
  <si>
    <t>Indicador  Adminsitración Municipal</t>
  </si>
  <si>
    <t>3.4.14**</t>
  </si>
  <si>
    <t>4.4.2.13**</t>
  </si>
  <si>
    <t>2.7.4.3**</t>
  </si>
  <si>
    <t xml:space="preserve">No se presenta avance físico
</t>
  </si>
  <si>
    <t xml:space="preserve">Similar a 2.7.4.2 Subsistema de Patrimonio Cultural Inmueble de
Medellín gestionado con la ciudadanía, para
conservar la memoria colectiva
</t>
  </si>
  <si>
    <t xml:space="preserve">Similar a 2.7.4.4 Bienes urbanos y rurales identificados para la
conservación, protección y puesta en valor del
patrimonio
</t>
  </si>
  <si>
    <t xml:space="preserve">Similar a 5.4.3 Ciudadanos participantes en ejercicios de Planeación
del desarrollo local y Presupuesto Participativo que
inciden en el desarrollo de su territorio
</t>
  </si>
  <si>
    <t>Indicadores Adminsitración Municipal</t>
  </si>
  <si>
    <t>Indicador  Administración Muncipal</t>
  </si>
  <si>
    <t>Indicador Administración Muncipal</t>
  </si>
  <si>
    <t xml:space="preserve">En 2020 se registró una tasa de 691,95 hurtos apersonas por cada cien mil habitantes, logrando una reducción en la tasa del 36% en la ciudad frente al 2019. Desde marzo de 2020, todos los meses se reportaron
menos denuncias con respecto al año pasado y en ninguna comuna hubo aumento de casos. Las restricciones de la cuarentena y el trabajo articulado de Alcaldía y autoridades incidieron en el cumplimiento de la
meta
</t>
  </si>
  <si>
    <t>1.4.1 Población con acceso a servicios básicos (acueducto, alcantarillado y energía)</t>
  </si>
  <si>
    <t>1.2.2 Índice de Pobreza Multidimensional</t>
  </si>
  <si>
    <t>1.2.1 Incidencia de la pobreza monetaria moderada</t>
  </si>
  <si>
    <t xml:space="preserve">1.1.1 Incidencia de la pobreza monetaria extrema </t>
  </si>
  <si>
    <t>Logro acumulado marzo 2021</t>
  </si>
  <si>
    <t>Logro junio 2021</t>
  </si>
  <si>
    <t>Logro acumulado junio 2021</t>
  </si>
  <si>
    <t>Cumplimiento junio 2021</t>
  </si>
  <si>
    <t>Avance junio 2021</t>
  </si>
  <si>
    <t>Observaciones junio 2021</t>
  </si>
  <si>
    <t>EPM reporta la informacion mes vencido, aun no se tiene reporte del mes de junio, por lo tanto se presentan las cifras consolidadas a mayo 31</t>
  </si>
  <si>
    <t>De enero a junio de 2021, 188 hogares superaron las condiciones de pobreza monetaria y multidimensional, gracias al acompañamiento familiar y el acercamiento de oportunidades para movilizar logros</t>
  </si>
  <si>
    <t>2.4.1 Superficie agrícola cultivada con conflictos de uso, en suelos de uso forestal protector</t>
  </si>
  <si>
    <t>2.3.1 Ingreso per cápita de las personas de los corregimientos que realizan actividades en el sector agropecuario, silvicultura y pesca</t>
  </si>
  <si>
    <t>2.2.3 Desnutrición aguda (peso bajo y muy bajo para la estatura) en menores de 5 años que asisten al programa de crecimiento y desarrollo</t>
  </si>
  <si>
    <t>2.2.2 Desnutrición crónica (estatura baja para la edad) en menores de 5 años que asisten al programa de crecimiento y desarrollo</t>
  </si>
  <si>
    <t>2.2.1 Mortalidad por desnutrición en niños menores de 5 años</t>
  </si>
  <si>
    <t>Se reporta con las ventas acumuladas en la ejecución de las estrategias de comercialización como: mercados tradicionales, vitrina campesina, canal digital y camión móvil. La apertura económica del segundo
semestre 2021 facilitara la realización de los eventos y con esto el incremento de los ingresos per cápita de los participantes de Mercados Campesinos</t>
  </si>
  <si>
    <t>Este indicador depende de los tamizajes nutricionales realizados y reportados por Buen Comienzo y Las EAPB-IPS Y de la intervención requerida y realizada por Buen comienzo y las EAPB. **Nota: La
Dependencia Ajusta la Meta 2021</t>
  </si>
  <si>
    <t>Información preliminar con corte a abril de 2021. La información se reporta mes vencido, actualmente se esta procesando los datos de mayo de 2021. **Nota: La Dependencia Ajusta la Meta 2021</t>
  </si>
  <si>
    <t>Logro año 2020 Fuente DANE, cifras preliminares. Serán ajustados al cierre de bases de datos DANE, se espera para la segunda semana de diciembre de 2021.</t>
  </si>
  <si>
    <t>3.8.3 Cobertura de afiliación al Sistema General de Seguridad Social en Salud - SGSSS</t>
  </si>
  <si>
    <t>3.8.1 Coberturas de vacunación en menores de 1 año (biológico trazador Pentavalente (tercera dosis en menores de un año)</t>
  </si>
  <si>
    <t>3.6.1 Mortalidad por accidentes de tránsito por 100.000 habitantes</t>
  </si>
  <si>
    <t>3.4.7 Mortalidad por lesiones auto infringidas intencionalmente - suicidio</t>
  </si>
  <si>
    <t>3.4.5 Mortalidad temprana por Cáncer de cuello uterino (población de 30 a 69 años)</t>
  </si>
  <si>
    <t>3.2.1 Mortalidad Infantil (menores de 1 año)</t>
  </si>
  <si>
    <t xml:space="preserve">Indicador trazador: Mortalidad materna por cada cien mil nacidos vivos </t>
  </si>
  <si>
    <t>Cobertura de afiliación al SGSSS con corte al 30 de junio de 2021. Afiliados al régimen contributivo y subsidiado con relación a proyección de población DANE</t>
  </si>
  <si>
    <t>Información preliminar con corte a 30 de Junio de 2021. La información se reporta mes vencido, actualmente se esta procesandon los datos de Junio de 2021.</t>
  </si>
  <si>
    <t>En los últimos meses se ha venido incrementando el número de víctimas por incidentes viales en la ciudad, en mayo y junio fallecieron 40 personas, principalmente motociclistas (conductor y acompañante),
quienes representan el 50% de las víctimas fatales en el primer semestre de 2021, lo que ha generado un aumento en el indicador y una alerta para tomar acciones de prevención y autociudado dada la reducción
de restricciones de movilidad por pandemia</t>
  </si>
  <si>
    <t>El indicador a junio es ND dado a que la medición del indicador es anual; con corte a 30 de junio de 2021 se presentan 84 casos de mortalidad por suicidio, fuente RUAF preliminar. Se reporta logro de la vigencia
2020 Cifras Preliminares. **Nota: La Dependencia Ajusta la Meta 2021</t>
  </si>
  <si>
    <t>El indicador a junio es ND dado a que la medición del indicador es anual; la fuente es la base de datos de estadísticas vitales dispuesta por el DANE. Se reporta logro de la vigencia 2020 Cifras Preliminares</t>
  </si>
  <si>
    <t>El indicador a junio es ND dado a que la medición del indicador es anual; la fuente es la base de datos de estadísticas vitales dispuesta por el DANE. Con corte al mes de junio se presentan 87 casos de
mortalidad en menores de 1 año. Se reporta logro de la vigencia 2020 Cifras Preliminares</t>
  </si>
  <si>
    <t>El indicador a junio es ND dado a que la medición del indicador es anual. La fuente del indicador es el convenio de vigilancia epidemiológica NACER. Se reporta logro de la vigencia 2020 Cifras Preliminares.</t>
  </si>
  <si>
    <t>4.a.1 Índice de ambiente escolar</t>
  </si>
  <si>
    <t>4.6.1 Analfabetismo en personas de 15 años y más</t>
  </si>
  <si>
    <t>4.3.3 Instituciones educativas oficiales en categorías A+, A y B en pruebas Saber 11</t>
  </si>
  <si>
    <t>4.2.1 Cobertura del programa Buen comienzoo</t>
  </si>
  <si>
    <t>4.1.3 Cobertura Neta en Educación Media</t>
  </si>
  <si>
    <t>Dato de 2020 Fuente: Encuesta de Percepción de Ambiente Escolar, Secretaría de Educación de Medellín</t>
  </si>
  <si>
    <t>Fuente: Gran Encuesta Integrada de Hogares - GEIH del DANE **Nota: La Dependencia Ajusta la Meta 2021.</t>
  </si>
  <si>
    <t>Se calcula y reporta el dato de 2020. Fuente: ICFES, resultados por institución educativa en pruebas Saber 11 **Nota: La Dependencia Ajusta la Meta 2021.</t>
  </si>
  <si>
    <t>Se consigna logro de la vigencia 2020. Se calcula con la información del SISBEN definitivo 2020, se realiza el cálculo en enero de 2021.</t>
  </si>
  <si>
    <t>Fuente: SIMAT, Matrícula acumulada preliminar validada para el 2020</t>
  </si>
  <si>
    <t>5.4.1 Brecha del tiempo dedicado a quehaceres domésticos y cuidados no remunerados por hombres y mujeres</t>
  </si>
  <si>
    <t>5.2.6 Tasa de Feminicidio</t>
  </si>
  <si>
    <t>5.1.2 Hogares donde se considera que existe discriminación contra la mujer</t>
  </si>
  <si>
    <t>El Departamento Administrativo de Planeación es responsable de la medición de este indicador.</t>
  </si>
  <si>
    <t>Casos ocurridos (30/06/2021): 9. Casos proyectados (31/12/2021): 18. La comuna con mayor ocurrencia de casos en lo corrido del año es Aranjuez con 3 feminicidios. No obstante, hay que tener en cuenta que 6
casos de 2021 están pendientes de ser clasificados como feminicidios o no, en la Comisión Primera. Fuente: INML, SIJIN, CTI, Secretaría de Seguridad y Convivencia como observador técnico. Consultado el
06/07/2021.</t>
  </si>
  <si>
    <t>Cumplimiento juno 2021</t>
  </si>
  <si>
    <t>6.2.1 Cobertura de alcantarillado</t>
  </si>
  <si>
    <t>6.1.1 Cobertura de acueducto</t>
  </si>
  <si>
    <t>4.2.2*</t>
  </si>
  <si>
    <t>Se cargará nuevamente la información al SUI, a fin de contar con datos confiables de cobertura. **Nota: La Dependencia Ajusta la Meta 2021.</t>
  </si>
  <si>
    <t>4.2.1*</t>
  </si>
  <si>
    <t>8.9.1 Empleos en la ciudad generados por actividades relacionadas con el turismo (comercio, hoteles y restaurantes)</t>
  </si>
  <si>
    <t>8.7.1 Tasa de trabajo infantil</t>
  </si>
  <si>
    <t>8.3.1 Densidad empresarial (Empresas por cada 1000 habitantes)</t>
  </si>
  <si>
    <t>Se tiene previsto que en los meses de noviembre y diciembre se alcance el número de personas beneficiadas, una vez cumplida la fase de selección de ganadores asociada al programa de fomento a la industria
turistica. **Nota: La Dependencia Ajusta la Meta 2021.</t>
  </si>
  <si>
    <t>De acuerdo a los cálculos realizados con base en la Gran Encuesta Integrada de Hogares, la medición oficial de la Tasa de trabajo infantil para Medellín - año 2020- corresponde a 1,51. Con relación al primer
semestre del año 2021 se realizaron acciones para la prevención y protección frente al trabajo infantil a través de recorridos de identificación de la problemática, atención en territorio, el acompañamiento
psicosocial, la activación de rutas de atención, acercamiento de oferta institucional y acciones pedagógicas para promover la corresponsabilidad y la protección</t>
  </si>
  <si>
    <t>Esta medición es realizada por cámara de comercio, el reporte de avance hara en el mes de diciembre **Nota: La Dependencia Ajusta la Meta 2021.</t>
  </si>
  <si>
    <t>90.b.1 Solicitudes de patentes presentadas por vía Nacional, por millón de habitantes</t>
  </si>
  <si>
    <t>9.5.2 Inversión en investigación y desarrollo sobre el PIB (I+D/PIB)</t>
  </si>
  <si>
    <t>9.5.1 Inversión en actividades de Ciencia, Tecnología e Innovación sobre el PIB (ACTI/PIB)</t>
  </si>
  <si>
    <t>9.3.2 Microempresas que solicitaron y obtuvieron un crédito</t>
  </si>
  <si>
    <t>CMA: Fue concedida patente de invención mediante la Resolución N° 3539 del 3 de febrero de 2021 por parte de la SIC, para el "BLOQUE IMPERMEABLE DE ASFALTO RECICLADO COMPRIMIDO". **Nota: La
Dependencia Ajusta la Meta 2021.</t>
  </si>
  <si>
    <t>La certificación de este indicador para el año 2020 la entrega el OCyT durante el primer semestre del 2021, el resultado actual corresponde al obtenido en el 2019. No aplica la entrega del resultado del año 2020
durante el transcurso del mismo, dado que la medición requiere que el año y los balances macroeconómicos del año 2020 estén finalizados. El valor es el ultimo obtenido</t>
  </si>
  <si>
    <t>La certificación de este indicador para el año 2020 la entrega el OCyT durante el primer semestre del 2021, el resultado actual corresponde al obtenido en el 2019. No aplica la entrega del resultado del año 2020
durante el transcurso del mismo, dado que la medición requiere que el año y los balances macroeconómicos del año 2020 estén finalizados</t>
  </si>
  <si>
    <t>Similar a 1.3.6.3 Créditos oorgados por el Banco de los Pobres a micro y pequeñas empresas</t>
  </si>
  <si>
    <t>En el mes de Abril se observa un pico en la colocacion por cuenta de los creditos colocados a traves del convenio con el Fondo Nacional de Garantias</t>
  </si>
  <si>
    <t>Indicador que depende de "Créditos otorgados por el Banco de los Pobres a micro y pequeñas empresas"</t>
  </si>
  <si>
    <t>10.2.1 Índice de Progreso Social</t>
  </si>
  <si>
    <t>Logro corresponde a última medición dispobible</t>
  </si>
  <si>
    <t>11.7.1 Espacio público efectivo por habitante</t>
  </si>
  <si>
    <t>11.4.2 Inversión en intervenciones del Patrimonio Natural y Cultural, en Bienes de Interés Cultural (BIC) material mueble e inmueble que conservan su valor cultural en el municipio de Medellin.</t>
  </si>
  <si>
    <t>11.3.4 Ciudadanos participantes en ejercicios de Presupuesto Participativo que inciden en el desarrollo de su territorio</t>
  </si>
  <si>
    <t>11.3.2 Población que hace parte de una organización o instancia participativa</t>
  </si>
  <si>
    <t>11.3.1 Construcciones con cualificación adecuada para la habitabilidad</t>
  </si>
  <si>
    <t>11.1.2 Déficit cuantitativo de vivienda</t>
  </si>
  <si>
    <t>11.1.1 Déficit cualitativo de vivienda</t>
  </si>
  <si>
    <t>Corresponde al avance reportado por la Secretaría de Educación, de las las obras de urbanismo y/o espacio publico de la Ciudadela Universitaria de Occidente, así como a las obras asociadas a Cable Picacho,
paso a desnivel Transversal Inferior con la Loma de Los Gonzalez y Estaciones Metroplús. **Nota: La Dependencia Ajusta la Meta 2021</t>
  </si>
  <si>
    <t>CONSTRUIDOS Corte Diciembre 31 de 2020: Para los proyectos del FONVAL se tiene reflejado el espacio público en zonas verdes y andenes nuevos: - Prolongación Carrera 15 - San Lucas: 1.639,10 m² -
Intercambio Inferior con Gonzalez: 3.501 m² - Segunda Calzada Av. 34 entre Calle 15 y Escopetería: 1.862,69 m² - Segunda Calzada Av. 34 entre Balsos y Aguacatala: 2.003,32 m² - PUI Centroriental - Zonas
verdes Circuito Vial Las Mirlas: 152,86 m² - Intervención Centro 1.417 m² - Altos del Rodeo: 810 m² - Cable Picacho: 319,73 m² Corte a marzo 31 de 2021: - Cable Picacho: 589,93 m² - Paso a desnivel
Transversal Inferior con la Loma de Los Gonzalez: 971,39 m² Corte a junio 30 de 2021: - Cable Picacho: 7.310 m² - Metroplús: 568,02 m² MEJORADOS Corte Diciembre 31 de 2020, el avance corresponde a:
• Unidad Integrada de Belen: 12.146,00 m² • Parque Recreativo Pasivo Industrias Guayabal: 2.096,85 m² • Segundo Parque de Laureles: 3.176,00 m² • Parque Monumento El Salvador: 7.046,34 m² • Parque
Recreativo Alfonso López: 3.851,12 m² • Parque La Divina Esperanza: 2.632,44 m² • Parque Recreativo López de Mesa (La Cruz): 3.041,20 m² • Parque Isolda Echavarría (Parque Rafael J. Mejía): 2.223,78 m² •
Parque Recreativo Pasivo Cancha Los Lotes: 7.775,05 m² • Plazoleta Granizal (Virgen de la Macarena): 609,54 m² • Parque Recreativo Versalles N.1: 1.981,40 m² • Parque Villa del Socorro II: 608,94 m² • Parque
de Aranjuez: 5.993,00 m² • Cable Picacho: 1.621,29 m² Para los proyectos de Presupuesto Participativo, corresponde al contrato de la comuna 14, son 595 m² (35%) de los 1.719 m² que conforman los
siguientes parques, cuyo mejoramiento comenzó en el 2019 y culminó en el 2020, -Parque la Presidenta, área total 880,00 m² -Parque la Visitación, 245,00 m² -Parque el Patio, 187,00 m² -Parque la Chacona:
162,00 m² -Parque la Chacona: 246,00 m² -Parque El Garabato: 215,00 m² -Parque Pinar del Rio: 84,00 m² Otros: - Intervención del Centro: 8.331,00 m² - Plazoleta Mon y Velarde: 935,00 m² - Plazoleta Manuel
Caicedo: 975,00 m² - Corredor de la 80 (paraderos): 1.548 m² - Intercambio Inferior con González: 571,00 m² Corte a junio 30 de 2021: - Cable Picacho: 2.268,2 m² - Obras de estabilización: 312,2 m² en las
comunas 8, 9 y 70</t>
  </si>
  <si>
    <t>Corte Junio 30 de 2021: No se presenta avance físico</t>
  </si>
  <si>
    <t>Corte Diciembre 31 de 2020, se tiene el siguiente avance: - PUI Centroriental - Zonas verdes Circuito Vial Las Mirlas: 152,86 m² - PUI Iguaná - Fuente Clara Fase I: 784,78 m² Corte Marzo 31 de 2021: No se
presenta avance físico Corte Junio 30 de 2021: No se presenta avance físico</t>
  </si>
  <si>
    <t>Siguen generandose muchas procesos de invasiones haciendo que se desbordeLa recuperacion y adecuacion de espacio publico a la fecha supera los mt2 proyectado para el año 2021; y esto obedece que las
familias más necesitadas siguen buscando un techo para vivir y para lograrlo, proceden con mas frecuencia a tomarse los espacios publicos para sus construcciones precarias o conatos de invasion.</t>
  </si>
  <si>
    <t>Para el segundo trimestre del año se reporta un avance acumulado del 38,63% dentro del cual se incluye la atención de 6 solicitudes para convenio de exención de impuesto predial para BIC (4 convenios
firmados); La asistencia técnica y jurídica a 5 proyectos estratégicos: 1) Asesoría sobre las posibles intervenciones en el Aeropuerto Olaya Herrera (BIC-N) y por ende el ajuste del PEMP vigente. 2) Asesoría para
las adecuaciones en la Iglesia de Santa Elena, inmueble que hacía parte de la LICBIC del POT. 3) Asesoría técnica a la formulación del PEMP de la Macarena. 4) Asesoría técnica para el posible nuevo desarrollo
en la Clínica Victoriana, localizada dentro del PEMP del barrio Prado. 5) Asesoría técnica para el posible nuevo desarrollo del Edificio del Concejo Nacional de la Judicatura, a localizar dentro del Conjunto
Arquitectónico del Centro Administrativo La Alpujarra, incluido en la LICBIC del POT. Además de lo anterior y no contabilizado en el indicador, se informa la atención a 51 solicitudes de revisión de proyectos de
intervención en bienes y/o zonas patrimoniales y la respuesta a 75 solicitudes de conceptos técnicos normativos sobre bienes y/o zonas patrimon</t>
  </si>
  <si>
    <t>Se inauguró la primera exposición "Medellín de Calles y Gentes, fotografía de Juan Fernando Ospina". Se viene avanzando con la estrategia de diseño de los contenidos patrimoniales interactivos y demás
experiencias expositivas programadas para los meses de septiembre, octubre y diciembre</t>
  </si>
  <si>
    <t>Se tienen programados 8 ejercicios de identificación durante el segundo semestre de 2021; Se viene consolidando convenio con la Universidad San Buena Ventura para proyecto de inventario y cualificación de
LICBIC</t>
  </si>
  <si>
    <t>Los indicadores de Plan de Desarrollo se les dara cumplimiento y ejecución a tráves del convenio con FAO el cual está en proceso de validación para firma.</t>
  </si>
  <si>
    <t>El logro corresponde a los ciudadanos participantes en las diferentes fases de la ruta de Planeación del Desarrollo Local y Presupuesto Participativo en espacios como: Priorización participativa, Talleres
participativos de recolección de insumos, entre otros. **Nota: La Dependencia Ajusta la Meta 2021</t>
  </si>
  <si>
    <t>Cifra a diciembre de 2020. Fuente EPM</t>
  </si>
  <si>
    <t>De enero a mayo de 2020 6.742 nuevas viviendas se han conectado al servicio de gas natural domiciliario (fuente EPM)</t>
  </si>
  <si>
    <t>Se conectan nuevos suscriptores a los servicios, producto de las obras terminadas en las vigencias anteriores. **Nota: La Dependencia Ajusta la Meta 2021</t>
  </si>
  <si>
    <t>Está en proceso de entrega del alcantarillado vereda La Palma para ser operado por EPM. En el segundo semestre se inicia la instalación de los pozos sépticos. **Nota: La Dependencia Ajusta la Meta 2021.</t>
  </si>
  <si>
    <t>En el primer semestre, se realizó 30 entregas efectivas de vivienda, donde 22 corresponden a vivienda nueva y 8 en modalidad de vivienda usada. Estas viviendas son las que presentaban viabilidad jurídica y
viabilidad técnica para ser entregadas.</t>
  </si>
  <si>
    <t>Se lleva a la fecha 598 mejoramientos ejecutado y recibidos. En conexiones por la vida, el acumulado del programa corresponde a 481 conexiones reportado por la Secretaría de Gestión y Control Territorial,
para un avance total de 1079 hogares que superan el déficit cualitativo de vivienda. **Nota: La Dependencia Ajusta la Meta 2021</t>
  </si>
  <si>
    <t>12.5.1 Residuos solidos aprovechados con respecto al total de residuos solidos dispuestos</t>
  </si>
  <si>
    <t>El reporte deberá continuarse con una periodicidad anual debido a que el proceso de solicitud de información a gestores de las diferentes corrientes de residuos se hace año a año y no es posible de forma
mensual. **Nota: La Dependencia Ajusta la Meta 2021.</t>
  </si>
  <si>
    <t>15.4.2 Suelos de protección ambiental en conflictos de uso</t>
  </si>
  <si>
    <t xml:space="preserve">16.2.3 Tasa de delitos sexuales en menores de 0 a 17 años de edad </t>
  </si>
  <si>
    <t>16.1.1 Hurto a personas</t>
  </si>
  <si>
    <t>Casos ocurridos (30/06/2021): 760. Casos proyectados (31/12/2021): 1.533. Se proyecta una reducción del 7.52% en 2021, respecto al logro 2020. El 86.71% de las víctimas son mujeres. Según el
comportamiento denunciado de este delito, se proyecta el cumplimiento de la meta en 2021. Fuente: CAIVAS- de la Fiscalía General de la Nación. Consultado el 06/07/2021.</t>
  </si>
  <si>
    <t>Casos ocurridos (30/06/2021): 9.522. Casos proyectados (31/12/2021): 19.202. Se proyecta un aumento de las denuncias por hurto a personas del 7.99% con respecto al año 2020. Los meses con mayor
ocurrencia de hurtos son marzo (19.61%) y mayo (17.60%). Es clave interrumpir el delito en comunas como La Candelaria (28.46% de los casos), El Poblado (11.41% de los casos) y Laureles (10.14% de los
casos). Fuente: SIJIN de la Policía Nacional. Sistema SIEDCO. Consultado el 06/07/2021.</t>
  </si>
  <si>
    <t>17.17.1 Monto de Alianzas para el desarrollo (Inversiones extranjeras directas (IED),  cooperación recibida y  cooperación ofertada)</t>
  </si>
  <si>
    <t>17.3.1 Alianzas para el desarrollo (Inversiones extranjeras directas (IED),  cooperación recibidad y  cooperación ofertada) como proporción del presupuesto municipal anual ejecutado.</t>
  </si>
  <si>
    <t>Se reciben evidencias de la gestión de la ACI- Medellín con corte al mes de junio. Se supera la meta establecida de manera conservadora, dadas las restricciones propias de la pandemia Covid-19 que se pensó
impedirían el contacto efectivo con nuevos inversionistas para la ciudad.</t>
  </si>
  <si>
    <t>Se formalizaron alianzas entre la Secretaría de Educación y: El Jardín Botánico, Fac. Educación UdeA, Fundación Varkey, Intel, Fundación Glot, Comité de Rehabilitación de Antioquia, Cátedra SAS, Google
Education e Illinois University. **Nota: La Dependencia Ajusta la Meta 2021.</t>
  </si>
  <si>
    <t>Corregimientos y desarrollo rural sostenible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</si>
</sst>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
    <numFmt numFmtId="166" formatCode="#,##0.0"/>
  </numFmts>
  <fonts count="8" x14ac:knownFonts="1">
    <font>
      <sz val="11"/>
      <color theme="1"/>
      <name val="Calibri"/>
      <family val="2"/>
      <scheme val="minor"/>
    </font>
    <font>
      <sz val="11"/>
      <color theme="1"/>
      <name val="Calibri"/>
      <family val="2"/>
      <scheme val="minor"/>
    </font>
    <font>
      <sz val="10"/>
      <name val="Arial"/>
      <family val="2"/>
    </font>
    <font>
      <b/>
      <sz val="11"/>
      <color theme="1"/>
      <name val="Montserrat"/>
    </font>
    <font>
      <sz val="11"/>
      <color theme="1"/>
      <name val="Montserrat"/>
    </font>
    <font>
      <b/>
      <sz val="11"/>
      <color rgb="FF000000"/>
      <name val="Montserrat"/>
    </font>
    <font>
      <b/>
      <sz val="11"/>
      <name val="Montserrat"/>
    </font>
    <font>
      <b/>
      <sz val="8"/>
      <color theme="1"/>
      <name val="Montserrat"/>
    </font>
  </fonts>
  <fills count="5">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62">
    <xf numFmtId="0" fontId="0" fillId="0" borderId="0" xfId="0"/>
    <xf numFmtId="0" fontId="0" fillId="0" borderId="0" xfId="0" applyAlignment="1">
      <alignment horizontal="center" vertical="center"/>
    </xf>
    <xf numFmtId="164" fontId="0" fillId="0" borderId="0" xfId="5" applyNumberFormat="1" applyFont="1"/>
    <xf numFmtId="0" fontId="4" fillId="0" borderId="0" xfId="0" applyFont="1"/>
    <xf numFmtId="0" fontId="3" fillId="0" borderId="1" xfId="0" applyFont="1" applyBorder="1" applyAlignment="1">
      <alignment horizontal="center" vertical="center" wrapText="1"/>
    </xf>
    <xf numFmtId="164" fontId="4" fillId="0" borderId="1" xfId="5" applyNumberFormat="1" applyFont="1" applyBorder="1" applyAlignment="1">
      <alignment vertical="center" wrapText="1"/>
    </xf>
    <xf numFmtId="0" fontId="4" fillId="0" borderId="0" xfId="0" applyFont="1" applyAlignment="1">
      <alignment wrapText="1"/>
    </xf>
    <xf numFmtId="0" fontId="4" fillId="2" borderId="0" xfId="0" applyFont="1" applyFill="1"/>
    <xf numFmtId="0" fontId="4" fillId="0" borderId="1" xfId="0" applyFont="1" applyBorder="1"/>
    <xf numFmtId="0" fontId="3" fillId="0" borderId="1" xfId="0" applyFont="1" applyBorder="1" applyAlignment="1">
      <alignment horizontal="center" vertical="center"/>
    </xf>
    <xf numFmtId="0" fontId="4" fillId="0" borderId="0" xfId="0" applyFont="1" applyBorder="1"/>
    <xf numFmtId="0" fontId="3" fillId="0" borderId="0" xfId="0" applyFont="1" applyBorder="1" applyAlignment="1">
      <alignment horizontal="center" vertical="center" wrapText="1"/>
    </xf>
    <xf numFmtId="0" fontId="4" fillId="0" borderId="0" xfId="0" applyFont="1" applyBorder="1" applyAlignment="1">
      <alignment horizontal="center"/>
    </xf>
    <xf numFmtId="0" fontId="0" fillId="0" borderId="0" xfId="0" applyFill="1"/>
    <xf numFmtId="0" fontId="4" fillId="0"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164" fontId="4" fillId="0" borderId="1" xfId="5" applyNumberFormat="1" applyFont="1" applyFill="1" applyBorder="1" applyAlignment="1">
      <alignment vertical="center" wrapText="1"/>
    </xf>
    <xf numFmtId="0" fontId="4" fillId="0" borderId="1" xfId="0" applyFont="1" applyFill="1" applyBorder="1"/>
    <xf numFmtId="3" fontId="4" fillId="0" borderId="1" xfId="0" applyNumberFormat="1" applyFont="1" applyFill="1" applyBorder="1" applyAlignment="1">
      <alignment vertical="center" wrapText="1"/>
    </xf>
    <xf numFmtId="3" fontId="4" fillId="0" borderId="1" xfId="0" applyNumberFormat="1" applyFont="1" applyFill="1" applyBorder="1" applyAlignment="1">
      <alignment vertical="center"/>
    </xf>
    <xf numFmtId="164" fontId="4" fillId="0" borderId="1" xfId="5" applyNumberFormat="1" applyFont="1" applyFill="1" applyBorder="1" applyAlignment="1">
      <alignment vertical="center"/>
    </xf>
    <xf numFmtId="0" fontId="4" fillId="0" borderId="1" xfId="0" applyFont="1" applyFill="1" applyBorder="1" applyAlignment="1">
      <alignment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9"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4" fontId="4" fillId="0" borderId="1" xfId="0" applyNumberFormat="1" applyFont="1" applyFill="1" applyBorder="1" applyAlignment="1">
      <alignment vertical="center" wrapText="1"/>
    </xf>
    <xf numFmtId="4" fontId="4" fillId="0" borderId="1" xfId="0" applyNumberFormat="1" applyFont="1" applyFill="1" applyBorder="1" applyAlignment="1">
      <alignment vertical="center"/>
    </xf>
    <xf numFmtId="0" fontId="5" fillId="3"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vertical="center" wrapText="1"/>
    </xf>
    <xf numFmtId="3" fontId="4" fillId="4" borderId="1" xfId="0" applyNumberFormat="1" applyFont="1" applyFill="1" applyBorder="1" applyAlignment="1">
      <alignment vertical="center" wrapText="1"/>
    </xf>
    <xf numFmtId="164" fontId="4" fillId="4" borderId="1" xfId="5" applyNumberFormat="1" applyFont="1" applyFill="1" applyBorder="1" applyAlignment="1">
      <alignment vertical="center" wrapText="1"/>
    </xf>
    <xf numFmtId="0" fontId="0" fillId="4" borderId="0" xfId="0" applyFill="1"/>
    <xf numFmtId="0" fontId="0" fillId="4" borderId="0" xfId="0" applyFill="1" applyAlignment="1">
      <alignment vertical="center"/>
    </xf>
    <xf numFmtId="9" fontId="4" fillId="0" borderId="0" xfId="5" applyFont="1"/>
    <xf numFmtId="9" fontId="5" fillId="3" borderId="1" xfId="5" applyFont="1" applyFill="1" applyBorder="1" applyAlignment="1" applyProtection="1">
      <alignment horizontal="center" vertical="center" wrapText="1"/>
      <protection locked="0"/>
    </xf>
    <xf numFmtId="0" fontId="4" fillId="4" borderId="1" xfId="5" applyNumberFormat="1" applyFont="1" applyFill="1" applyBorder="1" applyAlignment="1">
      <alignment vertical="center" wrapText="1"/>
    </xf>
    <xf numFmtId="0" fontId="4" fillId="0" borderId="0" xfId="5" applyNumberFormat="1" applyFont="1"/>
    <xf numFmtId="2" fontId="4" fillId="4" borderId="1" xfId="5" applyNumberFormat="1" applyFont="1" applyFill="1" applyBorder="1" applyAlignment="1">
      <alignment vertical="center" wrapText="1"/>
    </xf>
    <xf numFmtId="2" fontId="4" fillId="0" borderId="0" xfId="0" applyNumberFormat="1" applyFont="1"/>
    <xf numFmtId="2" fontId="4" fillId="0" borderId="1" xfId="5" applyNumberFormat="1" applyFont="1" applyFill="1" applyBorder="1" applyAlignment="1">
      <alignment vertical="center" wrapText="1"/>
    </xf>
    <xf numFmtId="165" fontId="4" fillId="0" borderId="1" xfId="5" applyNumberFormat="1" applyFont="1" applyFill="1" applyBorder="1" applyAlignment="1">
      <alignment vertical="center" wrapText="1"/>
    </xf>
    <xf numFmtId="1" fontId="4" fillId="0" borderId="1" xfId="5" applyNumberFormat="1" applyFont="1" applyFill="1" applyBorder="1" applyAlignment="1">
      <alignment vertical="center" wrapText="1"/>
    </xf>
    <xf numFmtId="0" fontId="4" fillId="0" borderId="1" xfId="0" applyFont="1" applyFill="1" applyBorder="1" applyAlignment="1">
      <alignment horizontal="left" vertical="center"/>
    </xf>
    <xf numFmtId="165" fontId="4" fillId="0" borderId="1" xfId="5" applyNumberFormat="1" applyFont="1" applyFill="1" applyBorder="1" applyAlignment="1">
      <alignment vertical="center"/>
    </xf>
    <xf numFmtId="166" fontId="4" fillId="0" borderId="1" xfId="0" applyNumberFormat="1" applyFont="1" applyFill="1" applyBorder="1" applyAlignment="1">
      <alignment vertical="center"/>
    </xf>
    <xf numFmtId="2" fontId="4" fillId="0" borderId="0" xfId="0" applyNumberFormat="1" applyFont="1" applyFill="1"/>
    <xf numFmtId="0" fontId="4" fillId="0" borderId="1" xfId="5" applyNumberFormat="1" applyFont="1" applyFill="1" applyBorder="1" applyAlignment="1">
      <alignment vertical="center" wrapText="1"/>
    </xf>
    <xf numFmtId="0" fontId="4" fillId="0" borderId="0" xfId="0" applyNumberFormat="1" applyFont="1" applyFill="1"/>
    <xf numFmtId="4" fontId="4" fillId="0" borderId="1" xfId="5" applyNumberFormat="1" applyFont="1" applyFill="1" applyBorder="1" applyAlignment="1">
      <alignment vertical="center" wrapText="1"/>
    </xf>
    <xf numFmtId="3" fontId="4" fillId="0" borderId="1" xfId="5" applyNumberFormat="1" applyFont="1" applyFill="1" applyBorder="1" applyAlignment="1">
      <alignment vertical="center" wrapText="1"/>
    </xf>
  </cellXfs>
  <cellStyles count="6">
    <cellStyle name="Millares 12" xfId="2"/>
    <cellStyle name="Millares 13" xfId="3"/>
    <cellStyle name="Millares 14" xfId="4"/>
    <cellStyle name="Normal" xfId="0" builtinId="0"/>
    <cellStyle name="Normal 2" xfId="1"/>
    <cellStyle name="Porcentaje" xfId="5"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1E4B6F"/>
      <color rgb="FF6E6D6D"/>
      <color rgb="FF2369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latin typeface="Montserrat" panose="00000500000000000000" pitchFamily="2" charset="0"/>
              </a:rPr>
              <a:t>Indicadores ODS1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70C0"/>
            </a:solidFill>
            <a:ln>
              <a:noFill/>
            </a:ln>
            <a:effectLst/>
          </c:spPr>
          <c:invertIfNegative val="0"/>
          <c:dPt>
            <c:idx val="0"/>
            <c:invertIfNegative val="0"/>
            <c:bubble3D val="0"/>
            <c:spPr>
              <a:solidFill>
                <a:schemeClr val="tx2"/>
              </a:solidFill>
              <a:ln>
                <a:noFill/>
              </a:ln>
              <a:effectLst/>
            </c:spPr>
            <c:extLst xmlns:c16r2="http://schemas.microsoft.com/office/drawing/2015/06/chart">
              <c:ext xmlns:c16="http://schemas.microsoft.com/office/drawing/2014/chart" uri="{C3380CC4-5D6E-409C-BE32-E72D297353CC}">
                <c16:uniqueId val="{00000002-A167-4168-A39B-6C9F0610E6F7}"/>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3-A167-4168-A39B-6C9F0610E6F7}"/>
              </c:ext>
            </c:extLst>
          </c:dPt>
          <c:cat>
            <c:strRef>
              <c:f>'ODS1'!$B$1:$C$1</c:f>
              <c:strCache>
                <c:ptCount val="2"/>
                <c:pt idx="0">
                  <c:v>Indicadores Administración Municipal</c:v>
                </c:pt>
                <c:pt idx="1">
                  <c:v>Indicadores en P.I.</c:v>
                </c:pt>
              </c:strCache>
            </c:strRef>
          </c:cat>
          <c:val>
            <c:numRef>
              <c:f>'ODS1'!$B$2:$C$2</c:f>
              <c:numCache>
                <c:formatCode>General</c:formatCode>
                <c:ptCount val="2"/>
                <c:pt idx="0">
                  <c:v>4</c:v>
                </c:pt>
                <c:pt idx="1">
                  <c:v>2</c:v>
                </c:pt>
              </c:numCache>
            </c:numRef>
          </c:val>
          <c:extLst xmlns:c16r2="http://schemas.microsoft.com/office/drawing/2015/06/chart">
            <c:ext xmlns:c16="http://schemas.microsoft.com/office/drawing/2014/chart" uri="{C3380CC4-5D6E-409C-BE32-E72D297353CC}">
              <c16:uniqueId val="{00000000-A167-4168-A39B-6C9F0610E6F7}"/>
            </c:ext>
          </c:extLst>
        </c:ser>
        <c:dLbls>
          <c:showLegendKey val="0"/>
          <c:showVal val="0"/>
          <c:showCatName val="0"/>
          <c:showSerName val="0"/>
          <c:showPercent val="0"/>
          <c:showBubbleSize val="0"/>
        </c:dLbls>
        <c:gapWidth val="219"/>
        <c:overlap val="-27"/>
        <c:axId val="312869208"/>
        <c:axId val="312866072"/>
      </c:barChart>
      <c:catAx>
        <c:axId val="31286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866072"/>
        <c:crosses val="autoZero"/>
        <c:auto val="1"/>
        <c:lblAlgn val="ctr"/>
        <c:lblOffset val="100"/>
        <c:noMultiLvlLbl val="0"/>
      </c:catAx>
      <c:valAx>
        <c:axId val="312866072"/>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869208"/>
        <c:crosses val="autoZero"/>
        <c:crossBetween val="between"/>
        <c:majorUnit val="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600" b="0" i="0" baseline="0">
                <a:effectLst/>
                <a:latin typeface="Montserrat" panose="00000500000000000000" pitchFamily="2" charset="0"/>
              </a:rPr>
              <a:t>Cumplimiento y avance indicadores ODS5</a:t>
            </a:r>
            <a:endParaRPr lang="es-CO" sz="1200">
              <a:effectLst/>
              <a:latin typeface="Montserrat" panose="00000500000000000000"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'ODS5'!$J$4</c:f>
              <c:strCache>
                <c:ptCount val="1"/>
                <c:pt idx="0">
                  <c:v>Cumplimiento diciembre 2020</c:v>
                </c:pt>
              </c:strCache>
            </c:strRef>
          </c:tx>
          <c:spPr>
            <a:solidFill>
              <a:schemeClr val="tx2"/>
            </a:solidFill>
            <a:ln>
              <a:noFill/>
            </a:ln>
            <a:effectLst/>
          </c:spPr>
          <c:invertIfNegative val="0"/>
          <c:cat>
            <c:strRef>
              <c:f>'ODS5'!$I$5:$I$7</c:f>
              <c:strCache>
                <c:ptCount val="3"/>
                <c:pt idx="0">
                  <c:v>3.3.3*</c:v>
                </c:pt>
                <c:pt idx="1">
                  <c:v>5.3.12</c:v>
                </c:pt>
                <c:pt idx="2">
                  <c:v>2.8.3*</c:v>
                </c:pt>
              </c:strCache>
            </c:strRef>
          </c:cat>
          <c:val>
            <c:numRef>
              <c:f>'ODS5'!$J$5:$J$7</c:f>
              <c:numCache>
                <c:formatCode>0.0%</c:formatCode>
                <c:ptCount val="3"/>
                <c:pt idx="0">
                  <c:v>0</c:v>
                </c:pt>
                <c:pt idx="1">
                  <c:v>2.4</c:v>
                </c:pt>
                <c:pt idx="2">
                  <c:v>0</c:v>
                </c:pt>
              </c:numCache>
            </c:numRef>
          </c:val>
          <c:extLst xmlns:c16r2="http://schemas.microsoft.com/office/drawing/2015/06/chart">
            <c:ext xmlns:c16="http://schemas.microsoft.com/office/drawing/2014/chart" uri="{C3380CC4-5D6E-409C-BE32-E72D297353CC}">
              <c16:uniqueId val="{00000000-8710-496C-B117-8532458E8E5F}"/>
            </c:ext>
          </c:extLst>
        </c:ser>
        <c:ser>
          <c:idx val="1"/>
          <c:order val="1"/>
          <c:tx>
            <c:strRef>
              <c:f>'ODS5'!$K$4</c:f>
              <c:strCache>
                <c:ptCount val="1"/>
                <c:pt idx="0">
                  <c:v>Avance diciembre 2020</c:v>
                </c:pt>
              </c:strCache>
            </c:strRef>
          </c:tx>
          <c:spPr>
            <a:solidFill>
              <a:schemeClr val="accent6"/>
            </a:solidFill>
            <a:ln>
              <a:noFill/>
            </a:ln>
            <a:effectLst/>
          </c:spPr>
          <c:invertIfNegative val="0"/>
          <c:cat>
            <c:strRef>
              <c:f>'ODS5'!$I$5:$I$7</c:f>
              <c:strCache>
                <c:ptCount val="3"/>
                <c:pt idx="0">
                  <c:v>3.3.3*</c:v>
                </c:pt>
                <c:pt idx="1">
                  <c:v>5.3.12</c:v>
                </c:pt>
                <c:pt idx="2">
                  <c:v>2.8.3*</c:v>
                </c:pt>
              </c:strCache>
            </c:strRef>
          </c:cat>
          <c:val>
            <c:numRef>
              <c:f>'ODS5'!$K$5:$K$7</c:f>
              <c:numCache>
                <c:formatCode>0.0%</c:formatCode>
                <c:ptCount val="3"/>
                <c:pt idx="0">
                  <c:v>0</c:v>
                </c:pt>
                <c:pt idx="1">
                  <c:v>1.714</c:v>
                </c:pt>
                <c:pt idx="2">
                  <c:v>0</c:v>
                </c:pt>
              </c:numCache>
            </c:numRef>
          </c:val>
          <c:extLst xmlns:c16r2="http://schemas.microsoft.com/office/drawing/2015/06/chart">
            <c:ext xmlns:c16="http://schemas.microsoft.com/office/drawing/2014/chart" uri="{C3380CC4-5D6E-409C-BE32-E72D297353CC}">
              <c16:uniqueId val="{00000001-8710-496C-B117-8532458E8E5F}"/>
            </c:ext>
          </c:extLst>
        </c:ser>
        <c:ser>
          <c:idx val="2"/>
          <c:order val="2"/>
          <c:tx>
            <c:strRef>
              <c:f>'ODS5'!$L$4</c:f>
              <c:strCache>
                <c:ptCount val="1"/>
                <c:pt idx="0">
                  <c:v>Cumplimiento marzo 2021</c:v>
                </c:pt>
              </c:strCache>
            </c:strRef>
          </c:tx>
          <c:spPr>
            <a:solidFill>
              <a:schemeClr val="accent3"/>
            </a:solidFill>
            <a:ln>
              <a:noFill/>
            </a:ln>
            <a:effectLst/>
          </c:spPr>
          <c:invertIfNegative val="0"/>
          <c:cat>
            <c:strRef>
              <c:f>'ODS5'!$I$5:$I$7</c:f>
              <c:strCache>
                <c:ptCount val="3"/>
                <c:pt idx="0">
                  <c:v>3.3.3*</c:v>
                </c:pt>
                <c:pt idx="1">
                  <c:v>5.3.12</c:v>
                </c:pt>
                <c:pt idx="2">
                  <c:v>2.8.3*</c:v>
                </c:pt>
              </c:strCache>
            </c:strRef>
          </c:cat>
          <c:val>
            <c:numRef>
              <c:f>'ODS5'!$L$5:$L$7</c:f>
              <c:numCache>
                <c:formatCode>0.0%</c:formatCode>
                <c:ptCount val="3"/>
                <c:pt idx="0">
                  <c:v>0</c:v>
                </c:pt>
                <c:pt idx="1">
                  <c:v>1.45</c:v>
                </c:pt>
                <c:pt idx="2">
                  <c:v>0</c:v>
                </c:pt>
              </c:numCache>
            </c:numRef>
          </c:val>
          <c:extLst xmlns:c16r2="http://schemas.microsoft.com/office/drawing/2015/06/chart">
            <c:ext xmlns:c16="http://schemas.microsoft.com/office/drawing/2014/chart" uri="{C3380CC4-5D6E-409C-BE32-E72D297353CC}">
              <c16:uniqueId val="{00000002-8710-496C-B117-8532458E8E5F}"/>
            </c:ext>
          </c:extLst>
        </c:ser>
        <c:ser>
          <c:idx val="3"/>
          <c:order val="3"/>
          <c:tx>
            <c:strRef>
              <c:f>'ODS5'!$M$4</c:f>
              <c:strCache>
                <c:ptCount val="1"/>
                <c:pt idx="0">
                  <c:v>Avance marzo 2021</c:v>
                </c:pt>
              </c:strCache>
            </c:strRef>
          </c:tx>
          <c:spPr>
            <a:solidFill>
              <a:schemeClr val="bg2"/>
            </a:solidFill>
            <a:ln>
              <a:noFill/>
            </a:ln>
            <a:effectLst/>
          </c:spPr>
          <c:invertIfNegative val="0"/>
          <c:cat>
            <c:strRef>
              <c:f>'ODS5'!$I$5:$I$7</c:f>
              <c:strCache>
                <c:ptCount val="3"/>
                <c:pt idx="0">
                  <c:v>3.3.3*</c:v>
                </c:pt>
                <c:pt idx="1">
                  <c:v>5.3.12</c:v>
                </c:pt>
                <c:pt idx="2">
                  <c:v>2.8.3*</c:v>
                </c:pt>
              </c:strCache>
            </c:strRef>
          </c:cat>
          <c:val>
            <c:numRef>
              <c:f>'ODS5'!$M$5:$M$7</c:f>
              <c:numCache>
                <c:formatCode>0.0%</c:formatCode>
                <c:ptCount val="3"/>
                <c:pt idx="0">
                  <c:v>0</c:v>
                </c:pt>
                <c:pt idx="1">
                  <c:v>2</c:v>
                </c:pt>
                <c:pt idx="2">
                  <c:v>0</c:v>
                </c:pt>
              </c:numCache>
            </c:numRef>
          </c:val>
          <c:extLst xmlns:c16r2="http://schemas.microsoft.com/office/drawing/2015/06/chart">
            <c:ext xmlns:c16="http://schemas.microsoft.com/office/drawing/2014/chart" uri="{C3380CC4-5D6E-409C-BE32-E72D297353CC}">
              <c16:uniqueId val="{00000003-8710-496C-B117-8532458E8E5F}"/>
            </c:ext>
          </c:extLst>
        </c:ser>
        <c:ser>
          <c:idx val="4"/>
          <c:order val="4"/>
          <c:tx>
            <c:strRef>
              <c:f>'ODS5'!$N$4</c:f>
              <c:strCache>
                <c:ptCount val="1"/>
                <c:pt idx="0">
                  <c:v>Cumplimiento junio 2021</c:v>
                </c:pt>
              </c:strCache>
            </c:strRef>
          </c:tx>
          <c:spPr>
            <a:solidFill>
              <a:schemeClr val="accent5"/>
            </a:solidFill>
            <a:ln>
              <a:noFill/>
            </a:ln>
            <a:effectLst/>
          </c:spPr>
          <c:invertIfNegative val="0"/>
          <c:cat>
            <c:strRef>
              <c:f>'ODS5'!$I$5:$I$7</c:f>
              <c:strCache>
                <c:ptCount val="3"/>
                <c:pt idx="0">
                  <c:v>3.3.3*</c:v>
                </c:pt>
                <c:pt idx="1">
                  <c:v>5.3.12</c:v>
                </c:pt>
                <c:pt idx="2">
                  <c:v>2.8.3*</c:v>
                </c:pt>
              </c:strCache>
            </c:strRef>
          </c:cat>
          <c:val>
            <c:numRef>
              <c:f>'ODS5'!$N$5:$N$7</c:f>
              <c:numCache>
                <c:formatCode>0.0%</c:formatCode>
                <c:ptCount val="3"/>
                <c:pt idx="0">
                  <c:v>0</c:v>
                </c:pt>
                <c:pt idx="1">
                  <c:v>1.45</c:v>
                </c:pt>
                <c:pt idx="2">
                  <c:v>0</c:v>
                </c:pt>
              </c:numCache>
            </c:numRef>
          </c:val>
          <c:extLst xmlns:c16r2="http://schemas.microsoft.com/office/drawing/2015/06/chart">
            <c:ext xmlns:c16="http://schemas.microsoft.com/office/drawing/2014/chart" uri="{C3380CC4-5D6E-409C-BE32-E72D297353CC}">
              <c16:uniqueId val="{00000001-3963-4C71-9AA2-B094930C1A45}"/>
            </c:ext>
          </c:extLst>
        </c:ser>
        <c:ser>
          <c:idx val="5"/>
          <c:order val="5"/>
          <c:tx>
            <c:strRef>
              <c:f>'ODS5'!$O$4</c:f>
              <c:strCache>
                <c:ptCount val="1"/>
                <c:pt idx="0">
                  <c:v>Avance junio 2021</c:v>
                </c:pt>
              </c:strCache>
            </c:strRef>
          </c:tx>
          <c:spPr>
            <a:solidFill>
              <a:schemeClr val="accent6"/>
            </a:solidFill>
            <a:ln>
              <a:noFill/>
            </a:ln>
            <a:effectLst/>
          </c:spPr>
          <c:invertIfNegative val="0"/>
          <c:cat>
            <c:strRef>
              <c:f>'ODS5'!$I$5:$I$7</c:f>
              <c:strCache>
                <c:ptCount val="3"/>
                <c:pt idx="0">
                  <c:v>3.3.3*</c:v>
                </c:pt>
                <c:pt idx="1">
                  <c:v>5.3.12</c:v>
                </c:pt>
                <c:pt idx="2">
                  <c:v>2.8.3*</c:v>
                </c:pt>
              </c:strCache>
            </c:strRef>
          </c:cat>
          <c:val>
            <c:numRef>
              <c:f>'ODS5'!$O$5:$O$7</c:f>
              <c:numCache>
                <c:formatCode>0.0%</c:formatCode>
                <c:ptCount val="3"/>
                <c:pt idx="0">
                  <c:v>0</c:v>
                </c:pt>
                <c:pt idx="1">
                  <c:v>2</c:v>
                </c:pt>
                <c:pt idx="2">
                  <c:v>0</c:v>
                </c:pt>
              </c:numCache>
            </c:numRef>
          </c:val>
          <c:extLst xmlns:c16r2="http://schemas.microsoft.com/office/drawing/2015/06/chart">
            <c:ext xmlns:c16="http://schemas.microsoft.com/office/drawing/2014/chart" uri="{C3380CC4-5D6E-409C-BE32-E72D297353CC}">
              <c16:uniqueId val="{00000002-3963-4C71-9AA2-B094930C1A45}"/>
            </c:ext>
          </c:extLst>
        </c:ser>
        <c:dLbls>
          <c:showLegendKey val="0"/>
          <c:showVal val="0"/>
          <c:showCatName val="0"/>
          <c:showSerName val="0"/>
          <c:showPercent val="0"/>
          <c:showBubbleSize val="0"/>
        </c:dLbls>
        <c:gapWidth val="219"/>
        <c:overlap val="-27"/>
        <c:axId val="308636248"/>
        <c:axId val="314444616"/>
      </c:barChart>
      <c:catAx>
        <c:axId val="308636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4444616"/>
        <c:crosses val="autoZero"/>
        <c:auto val="1"/>
        <c:lblAlgn val="ctr"/>
        <c:lblOffset val="100"/>
        <c:noMultiLvlLbl val="0"/>
      </c:catAx>
      <c:valAx>
        <c:axId val="314444616"/>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0863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latin typeface="Montserrat" panose="00000500000000000000" pitchFamily="2" charset="0"/>
              </a:rPr>
              <a:t>Indicadores ODS6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noFill/>
              </a:ln>
              <a:effectLst/>
            </c:spPr>
            <c:extLst xmlns:c16r2="http://schemas.microsoft.com/office/drawing/2015/06/chart">
              <c:ext xmlns:c16="http://schemas.microsoft.com/office/drawing/2014/chart" uri="{C3380CC4-5D6E-409C-BE32-E72D297353CC}">
                <c16:uniqueId val="{00000002-FD3E-4405-8F0B-F6E92E0E8F93}"/>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3-FD3E-4405-8F0B-F6E92E0E8F93}"/>
              </c:ext>
            </c:extLst>
          </c:dPt>
          <c:cat>
            <c:strRef>
              <c:f>'ODS6'!$B$1:$C$1</c:f>
              <c:strCache>
                <c:ptCount val="2"/>
                <c:pt idx="0">
                  <c:v>Indicadores Administración Municipal</c:v>
                </c:pt>
                <c:pt idx="1">
                  <c:v>Indicadores en P.I.</c:v>
                </c:pt>
              </c:strCache>
            </c:strRef>
          </c:cat>
          <c:val>
            <c:numRef>
              <c:f>'ODS6'!$B$2:$C$2</c:f>
              <c:numCache>
                <c:formatCode>General</c:formatCode>
                <c:ptCount val="2"/>
                <c:pt idx="0">
                  <c:v>2</c:v>
                </c:pt>
                <c:pt idx="1">
                  <c:v>2</c:v>
                </c:pt>
              </c:numCache>
            </c:numRef>
          </c:val>
          <c:extLst xmlns:c16r2="http://schemas.microsoft.com/office/drawing/2015/06/chart">
            <c:ext xmlns:c16="http://schemas.microsoft.com/office/drawing/2014/chart" uri="{C3380CC4-5D6E-409C-BE32-E72D297353CC}">
              <c16:uniqueId val="{00000000-FD3E-4405-8F0B-F6E92E0E8F93}"/>
            </c:ext>
          </c:extLst>
        </c:ser>
        <c:dLbls>
          <c:showLegendKey val="0"/>
          <c:showVal val="0"/>
          <c:showCatName val="0"/>
          <c:showSerName val="0"/>
          <c:showPercent val="0"/>
          <c:showBubbleSize val="0"/>
        </c:dLbls>
        <c:gapWidth val="219"/>
        <c:overlap val="-27"/>
        <c:axId val="314444224"/>
        <c:axId val="314445008"/>
      </c:barChart>
      <c:catAx>
        <c:axId val="31444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4445008"/>
        <c:crosses val="autoZero"/>
        <c:auto val="1"/>
        <c:lblAlgn val="ctr"/>
        <c:lblOffset val="100"/>
        <c:noMultiLvlLbl val="0"/>
      </c:catAx>
      <c:valAx>
        <c:axId val="314445008"/>
        <c:scaling>
          <c:orientation val="minMax"/>
          <c:max val="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4444224"/>
        <c:crosses val="autoZero"/>
        <c:crossBetween val="between"/>
        <c:majorUnit val="1"/>
        <c:minorUnit val="0.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latin typeface="Montserrat" panose="00000500000000000000" pitchFamily="2" charset="0"/>
              </a:rPr>
              <a:t>Cumplimiento y avance indicadores ODS6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'ODS6'!$H$4</c:f>
              <c:strCache>
                <c:ptCount val="1"/>
                <c:pt idx="0">
                  <c:v>Cumplimiento diciembre 2020</c:v>
                </c:pt>
              </c:strCache>
            </c:strRef>
          </c:tx>
          <c:spPr>
            <a:solidFill>
              <a:schemeClr val="tx2"/>
            </a:solidFill>
            <a:ln>
              <a:noFill/>
            </a:ln>
            <a:effectLst/>
          </c:spPr>
          <c:invertIfNegative val="0"/>
          <c:cat>
            <c:strRef>
              <c:f>'ODS6'!$G$5:$G$6</c:f>
              <c:strCache>
                <c:ptCount val="2"/>
                <c:pt idx="0">
                  <c:v>4.2.2*</c:v>
                </c:pt>
                <c:pt idx="1">
                  <c:v>4.2.1*</c:v>
                </c:pt>
              </c:strCache>
            </c:strRef>
          </c:cat>
          <c:val>
            <c:numRef>
              <c:f>'ODS6'!$H$5:$H$6</c:f>
              <c:numCache>
                <c:formatCode>0.0%</c:formatCode>
                <c:ptCount val="2"/>
                <c:pt idx="0">
                  <c:v>0.93</c:v>
                </c:pt>
                <c:pt idx="1">
                  <c:v>0.93300000000000005</c:v>
                </c:pt>
              </c:numCache>
            </c:numRef>
          </c:val>
          <c:extLst xmlns:c16r2="http://schemas.microsoft.com/office/drawing/2015/06/chart">
            <c:ext xmlns:c16="http://schemas.microsoft.com/office/drawing/2014/chart" uri="{C3380CC4-5D6E-409C-BE32-E72D297353CC}">
              <c16:uniqueId val="{00000000-A499-48F2-A804-A796ADEB77EA}"/>
            </c:ext>
          </c:extLst>
        </c:ser>
        <c:ser>
          <c:idx val="1"/>
          <c:order val="1"/>
          <c:tx>
            <c:strRef>
              <c:f>'ODS6'!$I$4</c:f>
              <c:strCache>
                <c:ptCount val="1"/>
                <c:pt idx="0">
                  <c:v>Avance diciembre 2020</c:v>
                </c:pt>
              </c:strCache>
            </c:strRef>
          </c:tx>
          <c:spPr>
            <a:solidFill>
              <a:schemeClr val="accent6"/>
            </a:solidFill>
            <a:ln>
              <a:noFill/>
            </a:ln>
            <a:effectLst/>
          </c:spPr>
          <c:invertIfNegative val="0"/>
          <c:cat>
            <c:strRef>
              <c:f>'ODS6'!$G$5:$G$6</c:f>
              <c:strCache>
                <c:ptCount val="2"/>
                <c:pt idx="0">
                  <c:v>4.2.2*</c:v>
                </c:pt>
                <c:pt idx="1">
                  <c:v>4.2.1*</c:v>
                </c:pt>
              </c:strCache>
            </c:strRef>
          </c:cat>
          <c:val>
            <c:numRef>
              <c:f>'ODS6'!$I$5:$I$6</c:f>
              <c:numCache>
                <c:formatCode>0.0%</c:formatCode>
                <c:ptCount val="2"/>
                <c:pt idx="0">
                  <c:v>0.877</c:v>
                </c:pt>
                <c:pt idx="1">
                  <c:v>0.90400000000000003</c:v>
                </c:pt>
              </c:numCache>
            </c:numRef>
          </c:val>
          <c:extLst xmlns:c16r2="http://schemas.microsoft.com/office/drawing/2015/06/chart">
            <c:ext xmlns:c16="http://schemas.microsoft.com/office/drawing/2014/chart" uri="{C3380CC4-5D6E-409C-BE32-E72D297353CC}">
              <c16:uniqueId val="{00000001-A499-48F2-A804-A796ADEB77EA}"/>
            </c:ext>
          </c:extLst>
        </c:ser>
        <c:ser>
          <c:idx val="2"/>
          <c:order val="2"/>
          <c:tx>
            <c:strRef>
              <c:f>'ODS6'!$J$4</c:f>
              <c:strCache>
                <c:ptCount val="1"/>
                <c:pt idx="0">
                  <c:v>Cumplimiento marzo 2021</c:v>
                </c:pt>
              </c:strCache>
            </c:strRef>
          </c:tx>
          <c:spPr>
            <a:solidFill>
              <a:schemeClr val="accent3"/>
            </a:solidFill>
            <a:ln>
              <a:noFill/>
            </a:ln>
            <a:effectLst/>
          </c:spPr>
          <c:invertIfNegative val="0"/>
          <c:cat>
            <c:strRef>
              <c:f>'ODS6'!$G$5:$G$6</c:f>
              <c:strCache>
                <c:ptCount val="2"/>
                <c:pt idx="0">
                  <c:v>4.2.2*</c:v>
                </c:pt>
                <c:pt idx="1">
                  <c:v>4.2.1*</c:v>
                </c:pt>
              </c:strCache>
            </c:strRef>
          </c:cat>
          <c:val>
            <c:numRef>
              <c:f>'ODS6'!$J$5:$J$6</c:f>
              <c:numCache>
                <c:formatCode>0.0%</c:formatCode>
                <c:ptCount val="2"/>
                <c:pt idx="0">
                  <c:v>0</c:v>
                </c:pt>
                <c:pt idx="1">
                  <c:v>0</c:v>
                </c:pt>
              </c:numCache>
            </c:numRef>
          </c:val>
          <c:extLst xmlns:c16r2="http://schemas.microsoft.com/office/drawing/2015/06/chart">
            <c:ext xmlns:c16="http://schemas.microsoft.com/office/drawing/2014/chart" uri="{C3380CC4-5D6E-409C-BE32-E72D297353CC}">
              <c16:uniqueId val="{00000003-A499-48F2-A804-A796ADEB77EA}"/>
            </c:ext>
          </c:extLst>
        </c:ser>
        <c:ser>
          <c:idx val="3"/>
          <c:order val="3"/>
          <c:tx>
            <c:strRef>
              <c:f>'ODS6'!$K$4</c:f>
              <c:strCache>
                <c:ptCount val="1"/>
                <c:pt idx="0">
                  <c:v>Avance marzo 2021</c:v>
                </c:pt>
              </c:strCache>
            </c:strRef>
          </c:tx>
          <c:spPr>
            <a:solidFill>
              <a:schemeClr val="bg2"/>
            </a:solidFill>
            <a:ln>
              <a:noFill/>
            </a:ln>
            <a:effectLst/>
          </c:spPr>
          <c:invertIfNegative val="0"/>
          <c:cat>
            <c:strRef>
              <c:f>'ODS6'!$G$5:$G$6</c:f>
              <c:strCache>
                <c:ptCount val="2"/>
                <c:pt idx="0">
                  <c:v>4.2.2*</c:v>
                </c:pt>
                <c:pt idx="1">
                  <c:v>4.2.1*</c:v>
                </c:pt>
              </c:strCache>
            </c:strRef>
          </c:cat>
          <c:val>
            <c:numRef>
              <c:f>'ODS6'!$K$5:$K$6</c:f>
              <c:numCache>
                <c:formatCode>0.0%</c:formatCode>
                <c:ptCount val="2"/>
                <c:pt idx="0">
                  <c:v>0</c:v>
                </c:pt>
                <c:pt idx="1">
                  <c:v>0</c:v>
                </c:pt>
              </c:numCache>
            </c:numRef>
          </c:val>
          <c:extLst xmlns:c16r2="http://schemas.microsoft.com/office/drawing/2015/06/chart">
            <c:ext xmlns:c16="http://schemas.microsoft.com/office/drawing/2014/chart" uri="{C3380CC4-5D6E-409C-BE32-E72D297353CC}">
              <c16:uniqueId val="{00000004-A499-48F2-A804-A796ADEB77EA}"/>
            </c:ext>
          </c:extLst>
        </c:ser>
        <c:ser>
          <c:idx val="4"/>
          <c:order val="4"/>
          <c:tx>
            <c:strRef>
              <c:f>'ODS6'!$L$4</c:f>
              <c:strCache>
                <c:ptCount val="1"/>
                <c:pt idx="0">
                  <c:v>Cumplimiento junio 2021</c:v>
                </c:pt>
              </c:strCache>
            </c:strRef>
          </c:tx>
          <c:spPr>
            <a:solidFill>
              <a:schemeClr val="accent5"/>
            </a:solidFill>
            <a:ln>
              <a:noFill/>
            </a:ln>
            <a:effectLst/>
          </c:spPr>
          <c:invertIfNegative val="0"/>
          <c:cat>
            <c:strRef>
              <c:f>'ODS6'!$G$5:$G$6</c:f>
              <c:strCache>
                <c:ptCount val="2"/>
                <c:pt idx="0">
                  <c:v>4.2.2*</c:v>
                </c:pt>
                <c:pt idx="1">
                  <c:v>4.2.1*</c:v>
                </c:pt>
              </c:strCache>
            </c:strRef>
          </c:cat>
          <c:val>
            <c:numRef>
              <c:f>'ODS6'!$L$5:$L$6</c:f>
              <c:numCache>
                <c:formatCode>0.0%</c:formatCode>
                <c:ptCount val="2"/>
                <c:pt idx="0">
                  <c:v>0</c:v>
                </c:pt>
                <c:pt idx="1">
                  <c:v>0</c:v>
                </c:pt>
              </c:numCache>
            </c:numRef>
          </c:val>
          <c:extLst xmlns:c16r2="http://schemas.microsoft.com/office/drawing/2015/06/chart">
            <c:ext xmlns:c16="http://schemas.microsoft.com/office/drawing/2014/chart" uri="{C3380CC4-5D6E-409C-BE32-E72D297353CC}">
              <c16:uniqueId val="{00000001-8047-456A-92E3-A1530C47F2A7}"/>
            </c:ext>
          </c:extLst>
        </c:ser>
        <c:ser>
          <c:idx val="5"/>
          <c:order val="5"/>
          <c:tx>
            <c:strRef>
              <c:f>'ODS6'!$M$4</c:f>
              <c:strCache>
                <c:ptCount val="1"/>
                <c:pt idx="0">
                  <c:v>Avance junio 2021</c:v>
                </c:pt>
              </c:strCache>
            </c:strRef>
          </c:tx>
          <c:spPr>
            <a:solidFill>
              <a:schemeClr val="accent6"/>
            </a:solidFill>
            <a:ln>
              <a:noFill/>
            </a:ln>
            <a:effectLst/>
          </c:spPr>
          <c:invertIfNegative val="0"/>
          <c:cat>
            <c:strRef>
              <c:f>'ODS6'!$G$5:$G$6</c:f>
              <c:strCache>
                <c:ptCount val="2"/>
                <c:pt idx="0">
                  <c:v>4.2.2*</c:v>
                </c:pt>
                <c:pt idx="1">
                  <c:v>4.2.1*</c:v>
                </c:pt>
              </c:strCache>
            </c:strRef>
          </c:cat>
          <c:val>
            <c:numRef>
              <c:f>'ODS6'!$M$5:$M$6</c:f>
              <c:numCache>
                <c:formatCode>0.0%</c:formatCode>
                <c:ptCount val="2"/>
                <c:pt idx="0">
                  <c:v>0.877</c:v>
                </c:pt>
                <c:pt idx="1">
                  <c:v>0.90400000000000003</c:v>
                </c:pt>
              </c:numCache>
            </c:numRef>
          </c:val>
          <c:extLst xmlns:c16r2="http://schemas.microsoft.com/office/drawing/2015/06/chart">
            <c:ext xmlns:c16="http://schemas.microsoft.com/office/drawing/2014/chart" uri="{C3380CC4-5D6E-409C-BE32-E72D297353CC}">
              <c16:uniqueId val="{00000002-8047-456A-92E3-A1530C47F2A7}"/>
            </c:ext>
          </c:extLst>
        </c:ser>
        <c:dLbls>
          <c:showLegendKey val="0"/>
          <c:showVal val="0"/>
          <c:showCatName val="0"/>
          <c:showSerName val="0"/>
          <c:showPercent val="0"/>
          <c:showBubbleSize val="0"/>
        </c:dLbls>
        <c:gapWidth val="219"/>
        <c:overlap val="-27"/>
        <c:axId val="314442264"/>
        <c:axId val="314442656"/>
      </c:barChart>
      <c:catAx>
        <c:axId val="314442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4442656"/>
        <c:crosses val="autoZero"/>
        <c:auto val="1"/>
        <c:lblAlgn val="ctr"/>
        <c:lblOffset val="100"/>
        <c:noMultiLvlLbl val="0"/>
      </c:catAx>
      <c:valAx>
        <c:axId val="3144426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44422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latin typeface="Montserrat" panose="00000500000000000000" pitchFamily="2" charset="0"/>
              </a:rPr>
              <a:t>Indicadores ODS8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noFill/>
              </a:ln>
              <a:effectLst/>
            </c:spPr>
            <c:extLst xmlns:c16r2="http://schemas.microsoft.com/office/drawing/2015/06/chart">
              <c:ext xmlns:c16="http://schemas.microsoft.com/office/drawing/2014/chart" uri="{C3380CC4-5D6E-409C-BE32-E72D297353CC}">
                <c16:uniqueId val="{00000002-CF43-4C97-9418-051C0B068DED}"/>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3-CF43-4C97-9418-051C0B068DED}"/>
              </c:ext>
            </c:extLst>
          </c:dPt>
          <c:cat>
            <c:strRef>
              <c:f>'ODS8'!$B$1:$C$1</c:f>
              <c:strCache>
                <c:ptCount val="2"/>
                <c:pt idx="0">
                  <c:v>Indicadores Administración Municipal</c:v>
                </c:pt>
                <c:pt idx="1">
                  <c:v>Indicadores en P.I.</c:v>
                </c:pt>
              </c:strCache>
            </c:strRef>
          </c:cat>
          <c:val>
            <c:numRef>
              <c:f>'ODS8'!$B$2:$C$2</c:f>
              <c:numCache>
                <c:formatCode>General</c:formatCode>
                <c:ptCount val="2"/>
                <c:pt idx="0">
                  <c:v>3</c:v>
                </c:pt>
                <c:pt idx="1">
                  <c:v>3</c:v>
                </c:pt>
              </c:numCache>
            </c:numRef>
          </c:val>
          <c:extLst xmlns:c16r2="http://schemas.microsoft.com/office/drawing/2015/06/chart">
            <c:ext xmlns:c16="http://schemas.microsoft.com/office/drawing/2014/chart" uri="{C3380CC4-5D6E-409C-BE32-E72D297353CC}">
              <c16:uniqueId val="{00000000-CF43-4C97-9418-051C0B068DED}"/>
            </c:ext>
          </c:extLst>
        </c:ser>
        <c:dLbls>
          <c:showLegendKey val="0"/>
          <c:showVal val="0"/>
          <c:showCatName val="0"/>
          <c:showSerName val="0"/>
          <c:showPercent val="0"/>
          <c:showBubbleSize val="0"/>
        </c:dLbls>
        <c:gapWidth val="219"/>
        <c:overlap val="-27"/>
        <c:axId val="314443440"/>
        <c:axId val="314443832"/>
      </c:barChart>
      <c:catAx>
        <c:axId val="31444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4443832"/>
        <c:crosses val="autoZero"/>
        <c:auto val="1"/>
        <c:lblAlgn val="ctr"/>
        <c:lblOffset val="100"/>
        <c:noMultiLvlLbl val="0"/>
      </c:catAx>
      <c:valAx>
        <c:axId val="314443832"/>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4443440"/>
        <c:crosses val="autoZero"/>
        <c:crossBetween val="between"/>
        <c:majorUnit val="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latin typeface="Montserrat" panose="00000500000000000000" pitchFamily="2" charset="0"/>
              </a:rPr>
              <a:t>Cumplimiento y avance indicadores ODS8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'ODS8'!$I$5</c:f>
              <c:strCache>
                <c:ptCount val="1"/>
                <c:pt idx="0">
                  <c:v>Cumplimiento diciembre 2020</c:v>
                </c:pt>
              </c:strCache>
            </c:strRef>
          </c:tx>
          <c:spPr>
            <a:solidFill>
              <a:schemeClr val="tx2"/>
            </a:solidFill>
            <a:ln>
              <a:noFill/>
            </a:ln>
            <a:effectLst/>
          </c:spPr>
          <c:invertIfNegative val="0"/>
          <c:cat>
            <c:strRef>
              <c:f>'ODS8'!$H$6:$H$8</c:f>
              <c:strCache>
                <c:ptCount val="3"/>
                <c:pt idx="0">
                  <c:v>1.3.4.5</c:v>
                </c:pt>
                <c:pt idx="1">
                  <c:v>3.4.13</c:v>
                </c:pt>
                <c:pt idx="2">
                  <c:v>1.3.6*</c:v>
                </c:pt>
              </c:strCache>
            </c:strRef>
          </c:cat>
          <c:val>
            <c:numRef>
              <c:f>'ODS8'!$I$6:$I$8</c:f>
              <c:numCache>
                <c:formatCode>0.0%</c:formatCode>
                <c:ptCount val="3"/>
                <c:pt idx="0">
                  <c:v>1.3240000000000001</c:v>
                </c:pt>
                <c:pt idx="1">
                  <c:v>0</c:v>
                </c:pt>
                <c:pt idx="2">
                  <c:v>0</c:v>
                </c:pt>
              </c:numCache>
            </c:numRef>
          </c:val>
          <c:extLst xmlns:c16r2="http://schemas.microsoft.com/office/drawing/2015/06/chart">
            <c:ext xmlns:c16="http://schemas.microsoft.com/office/drawing/2014/chart" uri="{C3380CC4-5D6E-409C-BE32-E72D297353CC}">
              <c16:uniqueId val="{00000000-BBFD-4CAF-8DB4-27743BF0FE58}"/>
            </c:ext>
          </c:extLst>
        </c:ser>
        <c:ser>
          <c:idx val="1"/>
          <c:order val="1"/>
          <c:tx>
            <c:strRef>
              <c:f>'ODS8'!$J$5</c:f>
              <c:strCache>
                <c:ptCount val="1"/>
                <c:pt idx="0">
                  <c:v>Avance diciembre 2020</c:v>
                </c:pt>
              </c:strCache>
            </c:strRef>
          </c:tx>
          <c:spPr>
            <a:solidFill>
              <a:schemeClr val="accent6"/>
            </a:solidFill>
            <a:ln>
              <a:noFill/>
            </a:ln>
            <a:effectLst/>
          </c:spPr>
          <c:invertIfNegative val="0"/>
          <c:cat>
            <c:strRef>
              <c:f>'ODS8'!$H$6:$H$8</c:f>
              <c:strCache>
                <c:ptCount val="3"/>
                <c:pt idx="0">
                  <c:v>1.3.4.5</c:v>
                </c:pt>
                <c:pt idx="1">
                  <c:v>3.4.13</c:v>
                </c:pt>
                <c:pt idx="2">
                  <c:v>1.3.6*</c:v>
                </c:pt>
              </c:strCache>
            </c:strRef>
          </c:cat>
          <c:val>
            <c:numRef>
              <c:f>'ODS8'!$J$6:$J$8</c:f>
              <c:numCache>
                <c:formatCode>0.0%</c:formatCode>
                <c:ptCount val="3"/>
                <c:pt idx="0">
                  <c:v>0.13500000000000001</c:v>
                </c:pt>
                <c:pt idx="1">
                  <c:v>0</c:v>
                </c:pt>
                <c:pt idx="2">
                  <c:v>0</c:v>
                </c:pt>
              </c:numCache>
            </c:numRef>
          </c:val>
          <c:extLst xmlns:c16r2="http://schemas.microsoft.com/office/drawing/2015/06/chart">
            <c:ext xmlns:c16="http://schemas.microsoft.com/office/drawing/2014/chart" uri="{C3380CC4-5D6E-409C-BE32-E72D297353CC}">
              <c16:uniqueId val="{00000001-BBFD-4CAF-8DB4-27743BF0FE58}"/>
            </c:ext>
          </c:extLst>
        </c:ser>
        <c:ser>
          <c:idx val="2"/>
          <c:order val="2"/>
          <c:tx>
            <c:strRef>
              <c:f>'ODS8'!$K$5</c:f>
              <c:strCache>
                <c:ptCount val="1"/>
                <c:pt idx="0">
                  <c:v>Cumplimiento marzo 2021</c:v>
                </c:pt>
              </c:strCache>
            </c:strRef>
          </c:tx>
          <c:spPr>
            <a:solidFill>
              <a:schemeClr val="accent3"/>
            </a:solidFill>
            <a:ln>
              <a:noFill/>
            </a:ln>
            <a:effectLst/>
          </c:spPr>
          <c:invertIfNegative val="0"/>
          <c:cat>
            <c:strRef>
              <c:f>'ODS8'!$H$6:$H$8</c:f>
              <c:strCache>
                <c:ptCount val="3"/>
                <c:pt idx="0">
                  <c:v>1.3.4.5</c:v>
                </c:pt>
                <c:pt idx="1">
                  <c:v>3.4.13</c:v>
                </c:pt>
                <c:pt idx="2">
                  <c:v>1.3.6*</c:v>
                </c:pt>
              </c:strCache>
            </c:strRef>
          </c:cat>
          <c:val>
            <c:numRef>
              <c:f>'ODS8'!$K$6:$K$8</c:f>
              <c:numCache>
                <c:formatCode>0.0%</c:formatCode>
                <c:ptCount val="3"/>
                <c:pt idx="0">
                  <c:v>0</c:v>
                </c:pt>
                <c:pt idx="1">
                  <c:v>1</c:v>
                </c:pt>
                <c:pt idx="2">
                  <c:v>0.97499999999999998</c:v>
                </c:pt>
              </c:numCache>
            </c:numRef>
          </c:val>
          <c:extLst xmlns:c16r2="http://schemas.microsoft.com/office/drawing/2015/06/chart">
            <c:ext xmlns:c16="http://schemas.microsoft.com/office/drawing/2014/chart" uri="{C3380CC4-5D6E-409C-BE32-E72D297353CC}">
              <c16:uniqueId val="{00000002-BBFD-4CAF-8DB4-27743BF0FE58}"/>
            </c:ext>
          </c:extLst>
        </c:ser>
        <c:ser>
          <c:idx val="3"/>
          <c:order val="3"/>
          <c:tx>
            <c:strRef>
              <c:f>'ODS8'!$L$5</c:f>
              <c:strCache>
                <c:ptCount val="1"/>
                <c:pt idx="0">
                  <c:v>Avance marzo 2021</c:v>
                </c:pt>
              </c:strCache>
            </c:strRef>
          </c:tx>
          <c:spPr>
            <a:solidFill>
              <a:schemeClr val="bg2"/>
            </a:solidFill>
            <a:ln>
              <a:noFill/>
            </a:ln>
            <a:effectLst/>
          </c:spPr>
          <c:invertIfNegative val="0"/>
          <c:cat>
            <c:strRef>
              <c:f>'ODS8'!$H$6:$H$8</c:f>
              <c:strCache>
                <c:ptCount val="3"/>
                <c:pt idx="0">
                  <c:v>1.3.4.5</c:v>
                </c:pt>
                <c:pt idx="1">
                  <c:v>3.4.13</c:v>
                </c:pt>
                <c:pt idx="2">
                  <c:v>1.3.6*</c:v>
                </c:pt>
              </c:strCache>
            </c:strRef>
          </c:cat>
          <c:val>
            <c:numRef>
              <c:f>'ODS8'!$L$6:$L$8</c:f>
              <c:numCache>
                <c:formatCode>0.0%</c:formatCode>
                <c:ptCount val="3"/>
                <c:pt idx="0">
                  <c:v>0.13500000000000001</c:v>
                </c:pt>
                <c:pt idx="1">
                  <c:v>0.16700000000000001</c:v>
                </c:pt>
                <c:pt idx="2">
                  <c:v>0.81899999999999995</c:v>
                </c:pt>
              </c:numCache>
            </c:numRef>
          </c:val>
          <c:extLst xmlns:c16r2="http://schemas.microsoft.com/office/drawing/2015/06/chart">
            <c:ext xmlns:c16="http://schemas.microsoft.com/office/drawing/2014/chart" uri="{C3380CC4-5D6E-409C-BE32-E72D297353CC}">
              <c16:uniqueId val="{00000006-BBFD-4CAF-8DB4-27743BF0FE58}"/>
            </c:ext>
          </c:extLst>
        </c:ser>
        <c:ser>
          <c:idx val="4"/>
          <c:order val="4"/>
          <c:tx>
            <c:strRef>
              <c:f>'ODS8'!$M$5</c:f>
              <c:strCache>
                <c:ptCount val="1"/>
                <c:pt idx="0">
                  <c:v>Cumplimiento junio 2021</c:v>
                </c:pt>
              </c:strCache>
            </c:strRef>
          </c:tx>
          <c:spPr>
            <a:solidFill>
              <a:schemeClr val="accent5"/>
            </a:solidFill>
            <a:ln>
              <a:noFill/>
            </a:ln>
            <a:effectLst/>
          </c:spPr>
          <c:invertIfNegative val="0"/>
          <c:cat>
            <c:strRef>
              <c:f>'ODS8'!$H$6:$H$8</c:f>
              <c:strCache>
                <c:ptCount val="3"/>
                <c:pt idx="0">
                  <c:v>1.3.4.5</c:v>
                </c:pt>
                <c:pt idx="1">
                  <c:v>3.4.13</c:v>
                </c:pt>
                <c:pt idx="2">
                  <c:v>1.3.6*</c:v>
                </c:pt>
              </c:strCache>
            </c:strRef>
          </c:cat>
          <c:val>
            <c:numRef>
              <c:f>'ODS8'!$M$6:$M$8</c:f>
              <c:numCache>
                <c:formatCode>0.0%</c:formatCode>
                <c:ptCount val="3"/>
                <c:pt idx="0">
                  <c:v>0</c:v>
                </c:pt>
                <c:pt idx="1">
                  <c:v>18.25</c:v>
                </c:pt>
                <c:pt idx="2">
                  <c:v>0.97499999999999998</c:v>
                </c:pt>
              </c:numCache>
            </c:numRef>
          </c:val>
          <c:extLst xmlns:c16r2="http://schemas.microsoft.com/office/drawing/2015/06/chart">
            <c:ext xmlns:c16="http://schemas.microsoft.com/office/drawing/2014/chart" uri="{C3380CC4-5D6E-409C-BE32-E72D297353CC}">
              <c16:uniqueId val="{00000001-A30C-4734-B512-CCBA567B203D}"/>
            </c:ext>
          </c:extLst>
        </c:ser>
        <c:ser>
          <c:idx val="5"/>
          <c:order val="5"/>
          <c:tx>
            <c:strRef>
              <c:f>'ODS8'!$N$5</c:f>
              <c:strCache>
                <c:ptCount val="1"/>
                <c:pt idx="0">
                  <c:v>Avance junio 2021</c:v>
                </c:pt>
              </c:strCache>
            </c:strRef>
          </c:tx>
          <c:spPr>
            <a:solidFill>
              <a:schemeClr val="accent6"/>
            </a:solidFill>
            <a:ln>
              <a:noFill/>
            </a:ln>
            <a:effectLst/>
          </c:spPr>
          <c:invertIfNegative val="0"/>
          <c:cat>
            <c:strRef>
              <c:f>'ODS8'!$H$6:$H$8</c:f>
              <c:strCache>
                <c:ptCount val="3"/>
                <c:pt idx="0">
                  <c:v>1.3.4.5</c:v>
                </c:pt>
                <c:pt idx="1">
                  <c:v>3.4.13</c:v>
                </c:pt>
                <c:pt idx="2">
                  <c:v>1.3.6*</c:v>
                </c:pt>
              </c:strCache>
            </c:strRef>
          </c:cat>
          <c:val>
            <c:numRef>
              <c:f>'ODS8'!$N$6:$N$8</c:f>
              <c:numCache>
                <c:formatCode>0.0%</c:formatCode>
                <c:ptCount val="3"/>
                <c:pt idx="0">
                  <c:v>0.13500000000000001</c:v>
                </c:pt>
                <c:pt idx="1">
                  <c:v>3.0419999999999998</c:v>
                </c:pt>
                <c:pt idx="2">
                  <c:v>0.81899999999999995</c:v>
                </c:pt>
              </c:numCache>
            </c:numRef>
          </c:val>
          <c:extLst xmlns:c16r2="http://schemas.microsoft.com/office/drawing/2015/06/chart">
            <c:ext xmlns:c16="http://schemas.microsoft.com/office/drawing/2014/chart" uri="{C3380CC4-5D6E-409C-BE32-E72D297353CC}">
              <c16:uniqueId val="{00000002-A30C-4734-B512-CCBA567B203D}"/>
            </c:ext>
          </c:extLst>
        </c:ser>
        <c:dLbls>
          <c:showLegendKey val="0"/>
          <c:showVal val="0"/>
          <c:showCatName val="0"/>
          <c:showSerName val="0"/>
          <c:showPercent val="0"/>
          <c:showBubbleSize val="0"/>
        </c:dLbls>
        <c:gapWidth val="219"/>
        <c:overlap val="-27"/>
        <c:axId val="312445672"/>
        <c:axId val="312446064"/>
      </c:barChart>
      <c:catAx>
        <c:axId val="312445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446064"/>
        <c:crosses val="autoZero"/>
        <c:auto val="1"/>
        <c:lblAlgn val="ctr"/>
        <c:lblOffset val="100"/>
        <c:noMultiLvlLbl val="0"/>
      </c:catAx>
      <c:valAx>
        <c:axId val="3124460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445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latin typeface="Montserrat" panose="00000500000000000000" pitchFamily="2" charset="0"/>
              </a:rPr>
              <a:t>Indicadores ODS9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solidFill>
                  <a:srgbClr val="1E4B6F"/>
                </a:solidFill>
              </a:ln>
              <a:effectLst/>
            </c:spPr>
            <c:extLst xmlns:c16r2="http://schemas.microsoft.com/office/drawing/2015/06/chart">
              <c:ext xmlns:c16="http://schemas.microsoft.com/office/drawing/2014/chart" uri="{C3380CC4-5D6E-409C-BE32-E72D297353CC}">
                <c16:uniqueId val="{00000002-C2BF-4655-9AE0-2E8AFDB4CBD4}"/>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3-C2BF-4655-9AE0-2E8AFDB4CBD4}"/>
              </c:ext>
            </c:extLst>
          </c:dPt>
          <c:cat>
            <c:strRef>
              <c:f>'ODS9'!$B$1:$C$1</c:f>
              <c:strCache>
                <c:ptCount val="2"/>
                <c:pt idx="0">
                  <c:v>Indicadores Administración Municipal</c:v>
                </c:pt>
                <c:pt idx="1">
                  <c:v>Indicadores en P.I.</c:v>
                </c:pt>
              </c:strCache>
            </c:strRef>
          </c:cat>
          <c:val>
            <c:numRef>
              <c:f>'ODS9'!$B$2:$C$2</c:f>
              <c:numCache>
                <c:formatCode>General</c:formatCode>
                <c:ptCount val="2"/>
                <c:pt idx="0">
                  <c:v>4</c:v>
                </c:pt>
                <c:pt idx="1">
                  <c:v>5</c:v>
                </c:pt>
              </c:numCache>
            </c:numRef>
          </c:val>
          <c:extLst xmlns:c16r2="http://schemas.microsoft.com/office/drawing/2015/06/chart">
            <c:ext xmlns:c16="http://schemas.microsoft.com/office/drawing/2014/chart" uri="{C3380CC4-5D6E-409C-BE32-E72D297353CC}">
              <c16:uniqueId val="{00000000-C2BF-4655-9AE0-2E8AFDB4CBD4}"/>
            </c:ext>
          </c:extLst>
        </c:ser>
        <c:dLbls>
          <c:showLegendKey val="0"/>
          <c:showVal val="0"/>
          <c:showCatName val="0"/>
          <c:showSerName val="0"/>
          <c:showPercent val="0"/>
          <c:showBubbleSize val="0"/>
        </c:dLbls>
        <c:gapWidth val="219"/>
        <c:overlap val="-27"/>
        <c:axId val="312443320"/>
        <c:axId val="312443712"/>
      </c:barChart>
      <c:catAx>
        <c:axId val="312443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443712"/>
        <c:crosses val="autoZero"/>
        <c:auto val="1"/>
        <c:lblAlgn val="ctr"/>
        <c:lblOffset val="100"/>
        <c:noMultiLvlLbl val="0"/>
      </c:catAx>
      <c:valAx>
        <c:axId val="312443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4433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latin typeface="Montserrat" panose="00000500000000000000" pitchFamily="2" charset="0"/>
              </a:rPr>
              <a:t>Cumplimiento</a:t>
            </a:r>
            <a:r>
              <a:rPr lang="es-CO" baseline="0">
                <a:latin typeface="Montserrat" panose="00000500000000000000" pitchFamily="2" charset="0"/>
              </a:rPr>
              <a:t> y avance indicadores ODS9</a:t>
            </a:r>
            <a:endParaRPr lang="es-CO">
              <a:latin typeface="Montserrat" panose="00000500000000000000"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tx>
            <c:strRef>
              <c:f>'ODS9'!$I$4</c:f>
              <c:strCache>
                <c:ptCount val="1"/>
                <c:pt idx="0">
                  <c:v>Cumplimiento diciembre 2020</c:v>
                </c:pt>
              </c:strCache>
            </c:strRef>
          </c:tx>
          <c:spPr>
            <a:solidFill>
              <a:schemeClr val="tx2"/>
            </a:solidFill>
            <a:ln>
              <a:noFill/>
            </a:ln>
            <a:effectLst/>
          </c:spPr>
          <c:invertIfNegative val="0"/>
          <c:cat>
            <c:strRef>
              <c:f>'ODS9'!$H$5:$H$9</c:f>
              <c:strCache>
                <c:ptCount val="5"/>
                <c:pt idx="0">
                  <c:v>2.6.1.4</c:v>
                </c:pt>
                <c:pt idx="1">
                  <c:v>1.2.6</c:v>
                </c:pt>
                <c:pt idx="2">
                  <c:v>1.2.5</c:v>
                </c:pt>
                <c:pt idx="3">
                  <c:v>1.3.6.3</c:v>
                </c:pt>
                <c:pt idx="4">
                  <c:v>1.3.6.4</c:v>
                </c:pt>
              </c:strCache>
            </c:strRef>
          </c:cat>
          <c:val>
            <c:numRef>
              <c:f>'ODS9'!$I$5:$I$9</c:f>
              <c:numCache>
                <c:formatCode>0.0%</c:formatCode>
                <c:ptCount val="5"/>
                <c:pt idx="0" formatCode="0%">
                  <c:v>1</c:v>
                </c:pt>
                <c:pt idx="1">
                  <c:v>1</c:v>
                </c:pt>
                <c:pt idx="2">
                  <c:v>0.97199999999999998</c:v>
                </c:pt>
                <c:pt idx="3">
                  <c:v>1</c:v>
                </c:pt>
                <c:pt idx="4">
                  <c:v>1</c:v>
                </c:pt>
              </c:numCache>
            </c:numRef>
          </c:val>
          <c:extLst xmlns:c16r2="http://schemas.microsoft.com/office/drawing/2015/06/chart">
            <c:ext xmlns:c16="http://schemas.microsoft.com/office/drawing/2014/chart" uri="{C3380CC4-5D6E-409C-BE32-E72D297353CC}">
              <c16:uniqueId val="{00000000-3B10-40B8-B01B-9D65234C36CD}"/>
            </c:ext>
          </c:extLst>
        </c:ser>
        <c:ser>
          <c:idx val="1"/>
          <c:order val="1"/>
          <c:tx>
            <c:strRef>
              <c:f>'ODS9'!$J$4</c:f>
              <c:strCache>
                <c:ptCount val="1"/>
                <c:pt idx="0">
                  <c:v>Avance diciembre 2020</c:v>
                </c:pt>
              </c:strCache>
            </c:strRef>
          </c:tx>
          <c:spPr>
            <a:solidFill>
              <a:schemeClr val="accent6"/>
            </a:solidFill>
            <a:ln>
              <a:noFill/>
            </a:ln>
            <a:effectLst/>
          </c:spPr>
          <c:invertIfNegative val="0"/>
          <c:cat>
            <c:strRef>
              <c:f>'ODS9'!$H$5:$H$9</c:f>
              <c:strCache>
                <c:ptCount val="5"/>
                <c:pt idx="0">
                  <c:v>2.6.1.4</c:v>
                </c:pt>
                <c:pt idx="1">
                  <c:v>1.2.6</c:v>
                </c:pt>
                <c:pt idx="2">
                  <c:v>1.2.5</c:v>
                </c:pt>
                <c:pt idx="3">
                  <c:v>1.3.6.3</c:v>
                </c:pt>
                <c:pt idx="4">
                  <c:v>1.3.6.4</c:v>
                </c:pt>
              </c:strCache>
            </c:strRef>
          </c:cat>
          <c:val>
            <c:numRef>
              <c:f>'ODS9'!$J$5:$J$9</c:f>
              <c:numCache>
                <c:formatCode>0.0%</c:formatCode>
                <c:ptCount val="5"/>
                <c:pt idx="0">
                  <c:v>0.2</c:v>
                </c:pt>
                <c:pt idx="1">
                  <c:v>0.78800000000000003</c:v>
                </c:pt>
                <c:pt idx="2">
                  <c:v>0.76600000000000001</c:v>
                </c:pt>
                <c:pt idx="3">
                  <c:v>9.9000000000000005E-2</c:v>
                </c:pt>
                <c:pt idx="4">
                  <c:v>0.1</c:v>
                </c:pt>
              </c:numCache>
            </c:numRef>
          </c:val>
          <c:extLst xmlns:c16r2="http://schemas.microsoft.com/office/drawing/2015/06/chart">
            <c:ext xmlns:c16="http://schemas.microsoft.com/office/drawing/2014/chart" uri="{C3380CC4-5D6E-409C-BE32-E72D297353CC}">
              <c16:uniqueId val="{00000001-3B10-40B8-B01B-9D65234C36CD}"/>
            </c:ext>
          </c:extLst>
        </c:ser>
        <c:ser>
          <c:idx val="2"/>
          <c:order val="2"/>
          <c:tx>
            <c:strRef>
              <c:f>'ODS9'!$K$4</c:f>
              <c:strCache>
                <c:ptCount val="1"/>
                <c:pt idx="0">
                  <c:v>Cumplimiento marzo 2021</c:v>
                </c:pt>
              </c:strCache>
            </c:strRef>
          </c:tx>
          <c:spPr>
            <a:solidFill>
              <a:schemeClr val="accent3"/>
            </a:solidFill>
            <a:ln>
              <a:noFill/>
            </a:ln>
            <a:effectLst/>
          </c:spPr>
          <c:invertIfNegative val="0"/>
          <c:cat>
            <c:strRef>
              <c:f>'ODS9'!$H$5:$H$9</c:f>
              <c:strCache>
                <c:ptCount val="5"/>
                <c:pt idx="0">
                  <c:v>2.6.1.4</c:v>
                </c:pt>
                <c:pt idx="1">
                  <c:v>1.2.6</c:v>
                </c:pt>
                <c:pt idx="2">
                  <c:v>1.2.5</c:v>
                </c:pt>
                <c:pt idx="3">
                  <c:v>1.3.6.3</c:v>
                </c:pt>
                <c:pt idx="4">
                  <c:v>1.3.6.4</c:v>
                </c:pt>
              </c:strCache>
            </c:strRef>
          </c:cat>
          <c:val>
            <c:numRef>
              <c:f>'ODS9'!$K$5:$K$9</c:f>
              <c:numCache>
                <c:formatCode>0.0%</c:formatCode>
                <c:ptCount val="5"/>
                <c:pt idx="0">
                  <c:v>1</c:v>
                </c:pt>
                <c:pt idx="1">
                  <c:v>0.94</c:v>
                </c:pt>
                <c:pt idx="2">
                  <c:v>0.91400000000000003</c:v>
                </c:pt>
                <c:pt idx="3">
                  <c:v>9.0999999999999998E-2</c:v>
                </c:pt>
                <c:pt idx="4">
                  <c:v>8.2000000000000003E-2</c:v>
                </c:pt>
              </c:numCache>
            </c:numRef>
          </c:val>
          <c:extLst xmlns:c16r2="http://schemas.microsoft.com/office/drawing/2015/06/chart">
            <c:ext xmlns:c16="http://schemas.microsoft.com/office/drawing/2014/chart" uri="{C3380CC4-5D6E-409C-BE32-E72D297353CC}">
              <c16:uniqueId val="{00000002-3B10-40B8-B01B-9D65234C36CD}"/>
            </c:ext>
          </c:extLst>
        </c:ser>
        <c:ser>
          <c:idx val="3"/>
          <c:order val="3"/>
          <c:tx>
            <c:strRef>
              <c:f>'ODS9'!$L$4</c:f>
              <c:strCache>
                <c:ptCount val="1"/>
                <c:pt idx="0">
                  <c:v>Avance marzo 2021</c:v>
                </c:pt>
              </c:strCache>
            </c:strRef>
          </c:tx>
          <c:spPr>
            <a:solidFill>
              <a:schemeClr val="bg2"/>
            </a:solidFill>
            <a:ln>
              <a:noFill/>
            </a:ln>
            <a:effectLst/>
          </c:spPr>
          <c:invertIfNegative val="0"/>
          <c:cat>
            <c:strRef>
              <c:f>'ODS9'!$H$5:$H$9</c:f>
              <c:strCache>
                <c:ptCount val="5"/>
                <c:pt idx="0">
                  <c:v>2.6.1.4</c:v>
                </c:pt>
                <c:pt idx="1">
                  <c:v>1.2.6</c:v>
                </c:pt>
                <c:pt idx="2">
                  <c:v>1.2.5</c:v>
                </c:pt>
                <c:pt idx="3">
                  <c:v>1.3.6.3</c:v>
                </c:pt>
                <c:pt idx="4">
                  <c:v>1.3.6.4</c:v>
                </c:pt>
              </c:strCache>
            </c:strRef>
          </c:cat>
          <c:val>
            <c:numRef>
              <c:f>'ODS9'!$L$5:$L$9</c:f>
              <c:numCache>
                <c:formatCode>0.0%</c:formatCode>
                <c:ptCount val="5"/>
                <c:pt idx="0">
                  <c:v>0.3</c:v>
                </c:pt>
                <c:pt idx="1">
                  <c:v>0.78800000000000003</c:v>
                </c:pt>
                <c:pt idx="2">
                  <c:v>0.76600000000000001</c:v>
                </c:pt>
                <c:pt idx="3">
                  <c:v>0.13100000000000001</c:v>
                </c:pt>
                <c:pt idx="4">
                  <c:v>0.129</c:v>
                </c:pt>
              </c:numCache>
            </c:numRef>
          </c:val>
          <c:extLst xmlns:c16r2="http://schemas.microsoft.com/office/drawing/2015/06/chart">
            <c:ext xmlns:c16="http://schemas.microsoft.com/office/drawing/2014/chart" uri="{C3380CC4-5D6E-409C-BE32-E72D297353CC}">
              <c16:uniqueId val="{00000003-3B10-40B8-B01B-9D65234C36CD}"/>
            </c:ext>
          </c:extLst>
        </c:ser>
        <c:ser>
          <c:idx val="4"/>
          <c:order val="4"/>
          <c:tx>
            <c:strRef>
              <c:f>'ODS9'!$M$4</c:f>
              <c:strCache>
                <c:ptCount val="1"/>
                <c:pt idx="0">
                  <c:v>Cumplimiento junio 2021</c:v>
                </c:pt>
              </c:strCache>
            </c:strRef>
          </c:tx>
          <c:spPr>
            <a:solidFill>
              <a:schemeClr val="accent5"/>
            </a:solidFill>
            <a:ln>
              <a:noFill/>
            </a:ln>
            <a:effectLst/>
          </c:spPr>
          <c:invertIfNegative val="0"/>
          <c:cat>
            <c:strRef>
              <c:f>'ODS9'!$H$5:$H$9</c:f>
              <c:strCache>
                <c:ptCount val="5"/>
                <c:pt idx="0">
                  <c:v>2.6.1.4</c:v>
                </c:pt>
                <c:pt idx="1">
                  <c:v>1.2.6</c:v>
                </c:pt>
                <c:pt idx="2">
                  <c:v>1.2.5</c:v>
                </c:pt>
                <c:pt idx="3">
                  <c:v>1.3.6.3</c:v>
                </c:pt>
                <c:pt idx="4">
                  <c:v>1.3.6.4</c:v>
                </c:pt>
              </c:strCache>
            </c:strRef>
          </c:cat>
          <c:val>
            <c:numRef>
              <c:f>'ODS9'!$M$5:$M$9</c:f>
              <c:numCache>
                <c:formatCode>0.0%</c:formatCode>
                <c:ptCount val="5"/>
                <c:pt idx="0">
                  <c:v>1</c:v>
                </c:pt>
                <c:pt idx="1">
                  <c:v>0.94</c:v>
                </c:pt>
                <c:pt idx="2">
                  <c:v>0.91400000000000003</c:v>
                </c:pt>
                <c:pt idx="3">
                  <c:v>0.63400000000000001</c:v>
                </c:pt>
                <c:pt idx="4">
                  <c:v>0.49099999999999999</c:v>
                </c:pt>
              </c:numCache>
            </c:numRef>
          </c:val>
          <c:extLst xmlns:c16r2="http://schemas.microsoft.com/office/drawing/2015/06/chart">
            <c:ext xmlns:c16="http://schemas.microsoft.com/office/drawing/2014/chart" uri="{C3380CC4-5D6E-409C-BE32-E72D297353CC}">
              <c16:uniqueId val="{00000001-1676-45FC-9B4C-6C0CD672190A}"/>
            </c:ext>
          </c:extLst>
        </c:ser>
        <c:ser>
          <c:idx val="5"/>
          <c:order val="5"/>
          <c:tx>
            <c:strRef>
              <c:f>'ODS9'!$N$4</c:f>
              <c:strCache>
                <c:ptCount val="1"/>
                <c:pt idx="0">
                  <c:v>Avance junio 2021</c:v>
                </c:pt>
              </c:strCache>
            </c:strRef>
          </c:tx>
          <c:spPr>
            <a:solidFill>
              <a:schemeClr val="accent6"/>
            </a:solidFill>
            <a:ln>
              <a:noFill/>
            </a:ln>
            <a:effectLst/>
          </c:spPr>
          <c:invertIfNegative val="0"/>
          <c:cat>
            <c:strRef>
              <c:f>'ODS9'!$H$5:$H$9</c:f>
              <c:strCache>
                <c:ptCount val="5"/>
                <c:pt idx="0">
                  <c:v>2.6.1.4</c:v>
                </c:pt>
                <c:pt idx="1">
                  <c:v>1.2.6</c:v>
                </c:pt>
                <c:pt idx="2">
                  <c:v>1.2.5</c:v>
                </c:pt>
                <c:pt idx="3">
                  <c:v>1.3.6.3</c:v>
                </c:pt>
                <c:pt idx="4">
                  <c:v>1.3.6.4</c:v>
                </c:pt>
              </c:strCache>
            </c:strRef>
          </c:cat>
          <c:val>
            <c:numRef>
              <c:f>'ODS9'!$N$5:$N$9</c:f>
              <c:numCache>
                <c:formatCode>0.0%</c:formatCode>
                <c:ptCount val="5"/>
                <c:pt idx="0">
                  <c:v>0.3</c:v>
                </c:pt>
                <c:pt idx="1">
                  <c:v>0.78800000000000003</c:v>
                </c:pt>
                <c:pt idx="2">
                  <c:v>0.76600000000000001</c:v>
                </c:pt>
                <c:pt idx="3">
                  <c:v>0.32500000000000001</c:v>
                </c:pt>
                <c:pt idx="4">
                  <c:v>0.27200000000000002</c:v>
                </c:pt>
              </c:numCache>
            </c:numRef>
          </c:val>
          <c:extLst xmlns:c16r2="http://schemas.microsoft.com/office/drawing/2015/06/chart">
            <c:ext xmlns:c16="http://schemas.microsoft.com/office/drawing/2014/chart" uri="{C3380CC4-5D6E-409C-BE32-E72D297353CC}">
              <c16:uniqueId val="{00000002-1676-45FC-9B4C-6C0CD672190A}"/>
            </c:ext>
          </c:extLst>
        </c:ser>
        <c:dLbls>
          <c:showLegendKey val="0"/>
          <c:showVal val="0"/>
          <c:showCatName val="0"/>
          <c:showSerName val="0"/>
          <c:showPercent val="0"/>
          <c:showBubbleSize val="0"/>
        </c:dLbls>
        <c:gapWidth val="219"/>
        <c:overlap val="-27"/>
        <c:axId val="312442536"/>
        <c:axId val="312445280"/>
      </c:barChart>
      <c:catAx>
        <c:axId val="312442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445280"/>
        <c:crosses val="autoZero"/>
        <c:auto val="1"/>
        <c:lblAlgn val="ctr"/>
        <c:lblOffset val="100"/>
        <c:noMultiLvlLbl val="0"/>
      </c:catAx>
      <c:valAx>
        <c:axId val="312445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442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latin typeface="Montserrat" panose="00000500000000000000" pitchFamily="2" charset="0"/>
              </a:rPr>
              <a:t>Indicadores ODS10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noFill/>
              </a:ln>
              <a:effectLst/>
            </c:spPr>
            <c:extLst xmlns:c16r2="http://schemas.microsoft.com/office/drawing/2015/06/chart">
              <c:ext xmlns:c16="http://schemas.microsoft.com/office/drawing/2014/chart" uri="{C3380CC4-5D6E-409C-BE32-E72D297353CC}">
                <c16:uniqueId val="{00000002-64F1-4A76-8B30-D4290A5D650B}"/>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3-64F1-4A76-8B30-D4290A5D650B}"/>
              </c:ext>
            </c:extLst>
          </c:dPt>
          <c:cat>
            <c:strRef>
              <c:f>'ODS10'!$B$1:$C$1</c:f>
              <c:strCache>
                <c:ptCount val="2"/>
                <c:pt idx="0">
                  <c:v>Indicadores Administración Municipal</c:v>
                </c:pt>
                <c:pt idx="1">
                  <c:v>Indicadores en P.I.</c:v>
                </c:pt>
              </c:strCache>
            </c:strRef>
          </c:cat>
          <c:val>
            <c:numRef>
              <c:f>'ODS10'!$B$2:$C$2</c:f>
              <c:numCache>
                <c:formatCode>General</c:formatCode>
                <c:ptCount val="2"/>
                <c:pt idx="0">
                  <c:v>1</c:v>
                </c:pt>
                <c:pt idx="1">
                  <c:v>1</c:v>
                </c:pt>
              </c:numCache>
            </c:numRef>
          </c:val>
          <c:extLst xmlns:c16r2="http://schemas.microsoft.com/office/drawing/2015/06/chart">
            <c:ext xmlns:c16="http://schemas.microsoft.com/office/drawing/2014/chart" uri="{C3380CC4-5D6E-409C-BE32-E72D297353CC}">
              <c16:uniqueId val="{00000000-64F1-4A76-8B30-D4290A5D650B}"/>
            </c:ext>
          </c:extLst>
        </c:ser>
        <c:dLbls>
          <c:showLegendKey val="0"/>
          <c:showVal val="0"/>
          <c:showCatName val="0"/>
          <c:showSerName val="0"/>
          <c:showPercent val="0"/>
          <c:showBubbleSize val="0"/>
        </c:dLbls>
        <c:gapWidth val="219"/>
        <c:overlap val="-27"/>
        <c:axId val="340183080"/>
        <c:axId val="340184256"/>
      </c:barChart>
      <c:catAx>
        <c:axId val="340183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0184256"/>
        <c:crosses val="autoZero"/>
        <c:auto val="1"/>
        <c:lblAlgn val="ctr"/>
        <c:lblOffset val="100"/>
        <c:noMultiLvlLbl val="0"/>
      </c:catAx>
      <c:valAx>
        <c:axId val="3401842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0183080"/>
        <c:crosses val="autoZero"/>
        <c:crossBetween val="between"/>
        <c:majorUnit val="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t>Cumplimiento y avance indicador ODS10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tx>
            <c:strRef>
              <c:f>'ODS10'!$I$4</c:f>
              <c:strCache>
                <c:ptCount val="1"/>
                <c:pt idx="0">
                  <c:v>Cumplimiento diciembre 2020</c:v>
                </c:pt>
              </c:strCache>
            </c:strRef>
          </c:tx>
          <c:spPr>
            <a:solidFill>
              <a:schemeClr val="tx2"/>
            </a:solidFill>
            <a:ln>
              <a:noFill/>
            </a:ln>
            <a:effectLst/>
          </c:spPr>
          <c:invertIfNegative val="0"/>
          <c:cat>
            <c:strRef>
              <c:f>'ODS10'!$H$5</c:f>
              <c:strCache>
                <c:ptCount val="1"/>
                <c:pt idx="0">
                  <c:v>3.4.14**</c:v>
                </c:pt>
              </c:strCache>
            </c:strRef>
          </c:cat>
          <c:val>
            <c:numRef>
              <c:f>'ODS10'!$I$5</c:f>
              <c:numCache>
                <c:formatCode>0.0%</c:formatCode>
                <c:ptCount val="1"/>
                <c:pt idx="0">
                  <c:v>0</c:v>
                </c:pt>
              </c:numCache>
            </c:numRef>
          </c:val>
          <c:extLst xmlns:c16r2="http://schemas.microsoft.com/office/drawing/2015/06/chart">
            <c:ext xmlns:c16="http://schemas.microsoft.com/office/drawing/2014/chart" uri="{C3380CC4-5D6E-409C-BE32-E72D297353CC}">
              <c16:uniqueId val="{00000000-9A0C-4936-86D0-C8889726350D}"/>
            </c:ext>
          </c:extLst>
        </c:ser>
        <c:ser>
          <c:idx val="1"/>
          <c:order val="1"/>
          <c:tx>
            <c:strRef>
              <c:f>'ODS10'!$J$4</c:f>
              <c:strCache>
                <c:ptCount val="1"/>
                <c:pt idx="0">
                  <c:v>Avance diciembre 2020</c:v>
                </c:pt>
              </c:strCache>
            </c:strRef>
          </c:tx>
          <c:spPr>
            <a:solidFill>
              <a:schemeClr val="accent6"/>
            </a:solidFill>
            <a:ln>
              <a:noFill/>
            </a:ln>
            <a:effectLst/>
          </c:spPr>
          <c:invertIfNegative val="0"/>
          <c:cat>
            <c:strRef>
              <c:f>'ODS10'!$H$5</c:f>
              <c:strCache>
                <c:ptCount val="1"/>
                <c:pt idx="0">
                  <c:v>3.4.14**</c:v>
                </c:pt>
              </c:strCache>
            </c:strRef>
          </c:cat>
          <c:val>
            <c:numRef>
              <c:f>'ODS10'!$J$5</c:f>
              <c:numCache>
                <c:formatCode>0.0%</c:formatCode>
                <c:ptCount val="1"/>
                <c:pt idx="0">
                  <c:v>0</c:v>
                </c:pt>
              </c:numCache>
            </c:numRef>
          </c:val>
          <c:extLst xmlns:c16r2="http://schemas.microsoft.com/office/drawing/2015/06/chart">
            <c:ext xmlns:c16="http://schemas.microsoft.com/office/drawing/2014/chart" uri="{C3380CC4-5D6E-409C-BE32-E72D297353CC}">
              <c16:uniqueId val="{00000001-9A0C-4936-86D0-C8889726350D}"/>
            </c:ext>
          </c:extLst>
        </c:ser>
        <c:ser>
          <c:idx val="2"/>
          <c:order val="2"/>
          <c:tx>
            <c:strRef>
              <c:f>'ODS10'!$K$4</c:f>
              <c:strCache>
                <c:ptCount val="1"/>
                <c:pt idx="0">
                  <c:v>Cumplimiento marzo 2021</c:v>
                </c:pt>
              </c:strCache>
            </c:strRef>
          </c:tx>
          <c:spPr>
            <a:solidFill>
              <a:schemeClr val="accent3"/>
            </a:solidFill>
            <a:ln>
              <a:noFill/>
            </a:ln>
            <a:effectLst/>
          </c:spPr>
          <c:invertIfNegative val="0"/>
          <c:cat>
            <c:strRef>
              <c:f>'ODS10'!$H$5</c:f>
              <c:strCache>
                <c:ptCount val="1"/>
                <c:pt idx="0">
                  <c:v>3.4.14**</c:v>
                </c:pt>
              </c:strCache>
            </c:strRef>
          </c:cat>
          <c:val>
            <c:numRef>
              <c:f>'ODS10'!$K$5</c:f>
              <c:numCache>
                <c:formatCode>0.0%</c:formatCode>
                <c:ptCount val="1"/>
                <c:pt idx="0">
                  <c:v>1</c:v>
                </c:pt>
              </c:numCache>
            </c:numRef>
          </c:val>
          <c:extLst xmlns:c16r2="http://schemas.microsoft.com/office/drawing/2015/06/chart">
            <c:ext xmlns:c16="http://schemas.microsoft.com/office/drawing/2014/chart" uri="{C3380CC4-5D6E-409C-BE32-E72D297353CC}">
              <c16:uniqueId val="{00000002-9A0C-4936-86D0-C8889726350D}"/>
            </c:ext>
          </c:extLst>
        </c:ser>
        <c:ser>
          <c:idx val="3"/>
          <c:order val="3"/>
          <c:tx>
            <c:strRef>
              <c:f>'ODS10'!$L$4</c:f>
              <c:strCache>
                <c:ptCount val="1"/>
                <c:pt idx="0">
                  <c:v>Avance marzo 2021</c:v>
                </c:pt>
              </c:strCache>
            </c:strRef>
          </c:tx>
          <c:spPr>
            <a:solidFill>
              <a:schemeClr val="accent4"/>
            </a:solidFill>
            <a:ln>
              <a:noFill/>
            </a:ln>
            <a:effectLst/>
          </c:spPr>
          <c:invertIfNegative val="0"/>
          <c:dPt>
            <c:idx val="0"/>
            <c:invertIfNegative val="0"/>
            <c:bubble3D val="0"/>
            <c:spPr>
              <a:solidFill>
                <a:schemeClr val="bg2"/>
              </a:solidFill>
              <a:ln>
                <a:noFill/>
              </a:ln>
              <a:effectLst/>
            </c:spPr>
            <c:extLst xmlns:c16r2="http://schemas.microsoft.com/office/drawing/2015/06/chart">
              <c:ext xmlns:c16="http://schemas.microsoft.com/office/drawing/2014/chart" uri="{C3380CC4-5D6E-409C-BE32-E72D297353CC}">
                <c16:uniqueId val="{00000005-9A0C-4936-86D0-C8889726350D}"/>
              </c:ext>
            </c:extLst>
          </c:dPt>
          <c:cat>
            <c:strRef>
              <c:f>'ODS10'!$H$5</c:f>
              <c:strCache>
                <c:ptCount val="1"/>
                <c:pt idx="0">
                  <c:v>3.4.14**</c:v>
                </c:pt>
              </c:strCache>
            </c:strRef>
          </c:cat>
          <c:val>
            <c:numRef>
              <c:f>'ODS10'!$L$5</c:f>
              <c:numCache>
                <c:formatCode>0.0%</c:formatCode>
                <c:ptCount val="1"/>
                <c:pt idx="0">
                  <c:v>0.98399999999999999</c:v>
                </c:pt>
              </c:numCache>
            </c:numRef>
          </c:val>
          <c:extLst xmlns:c16r2="http://schemas.microsoft.com/office/drawing/2015/06/chart">
            <c:ext xmlns:c16="http://schemas.microsoft.com/office/drawing/2014/chart" uri="{C3380CC4-5D6E-409C-BE32-E72D297353CC}">
              <c16:uniqueId val="{00000003-9A0C-4936-86D0-C8889726350D}"/>
            </c:ext>
          </c:extLst>
        </c:ser>
        <c:ser>
          <c:idx val="4"/>
          <c:order val="4"/>
          <c:tx>
            <c:strRef>
              <c:f>'ODS10'!$M$4</c:f>
              <c:strCache>
                <c:ptCount val="1"/>
                <c:pt idx="0">
                  <c:v>Cumplimiento junio 2021</c:v>
                </c:pt>
              </c:strCache>
            </c:strRef>
          </c:tx>
          <c:spPr>
            <a:solidFill>
              <a:schemeClr val="accent5"/>
            </a:solidFill>
            <a:ln>
              <a:noFill/>
            </a:ln>
            <a:effectLst/>
          </c:spPr>
          <c:invertIfNegative val="0"/>
          <c:cat>
            <c:strRef>
              <c:f>'ODS10'!$H$5</c:f>
              <c:strCache>
                <c:ptCount val="1"/>
                <c:pt idx="0">
                  <c:v>3.4.14**</c:v>
                </c:pt>
              </c:strCache>
            </c:strRef>
          </c:cat>
          <c:val>
            <c:numRef>
              <c:f>'ODS10'!$M$5</c:f>
              <c:numCache>
                <c:formatCode>0.0%</c:formatCode>
                <c:ptCount val="1"/>
                <c:pt idx="0">
                  <c:v>1</c:v>
                </c:pt>
              </c:numCache>
            </c:numRef>
          </c:val>
          <c:extLst xmlns:c16r2="http://schemas.microsoft.com/office/drawing/2015/06/chart">
            <c:ext xmlns:c16="http://schemas.microsoft.com/office/drawing/2014/chart" uri="{C3380CC4-5D6E-409C-BE32-E72D297353CC}">
              <c16:uniqueId val="{00000003-F8A5-45A6-A538-4122CB9DB917}"/>
            </c:ext>
          </c:extLst>
        </c:ser>
        <c:ser>
          <c:idx val="5"/>
          <c:order val="5"/>
          <c:tx>
            <c:strRef>
              <c:f>'ODS10'!$N$4</c:f>
              <c:strCache>
                <c:ptCount val="1"/>
                <c:pt idx="0">
                  <c:v>Avance junio 2021</c:v>
                </c:pt>
              </c:strCache>
            </c:strRef>
          </c:tx>
          <c:spPr>
            <a:solidFill>
              <a:schemeClr val="accent6"/>
            </a:solidFill>
            <a:ln>
              <a:noFill/>
            </a:ln>
            <a:effectLst/>
          </c:spPr>
          <c:invertIfNegative val="0"/>
          <c:cat>
            <c:strRef>
              <c:f>'ODS10'!$H$5</c:f>
              <c:strCache>
                <c:ptCount val="1"/>
                <c:pt idx="0">
                  <c:v>3.4.14**</c:v>
                </c:pt>
              </c:strCache>
            </c:strRef>
          </c:cat>
          <c:val>
            <c:numRef>
              <c:f>'ODS10'!$N$5</c:f>
              <c:numCache>
                <c:formatCode>0.0%</c:formatCode>
                <c:ptCount val="1"/>
                <c:pt idx="0">
                  <c:v>0.98399999999999999</c:v>
                </c:pt>
              </c:numCache>
            </c:numRef>
          </c:val>
          <c:extLst xmlns:c16r2="http://schemas.microsoft.com/office/drawing/2015/06/chart">
            <c:ext xmlns:c16="http://schemas.microsoft.com/office/drawing/2014/chart" uri="{C3380CC4-5D6E-409C-BE32-E72D297353CC}">
              <c16:uniqueId val="{00000004-F8A5-45A6-A538-4122CB9DB917}"/>
            </c:ext>
          </c:extLst>
        </c:ser>
        <c:dLbls>
          <c:showLegendKey val="0"/>
          <c:showVal val="0"/>
          <c:showCatName val="0"/>
          <c:showSerName val="0"/>
          <c:showPercent val="0"/>
          <c:showBubbleSize val="0"/>
        </c:dLbls>
        <c:gapWidth val="219"/>
        <c:overlap val="-27"/>
        <c:axId val="340183472"/>
        <c:axId val="340183864"/>
      </c:barChart>
      <c:catAx>
        <c:axId val="34018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0183864"/>
        <c:crosses val="autoZero"/>
        <c:auto val="1"/>
        <c:lblAlgn val="ctr"/>
        <c:lblOffset val="100"/>
        <c:noMultiLvlLbl val="0"/>
      </c:catAx>
      <c:valAx>
        <c:axId val="340183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0183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t>Indicadores ODS11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noFill/>
              </a:ln>
              <a:effectLst/>
            </c:spPr>
            <c:extLst xmlns:c16r2="http://schemas.microsoft.com/office/drawing/2015/06/chart">
              <c:ext xmlns:c16="http://schemas.microsoft.com/office/drawing/2014/chart" uri="{C3380CC4-5D6E-409C-BE32-E72D297353CC}">
                <c16:uniqueId val="{00000002-C112-45BE-87CC-0A46C7E2B410}"/>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3-C112-45BE-87CC-0A46C7E2B410}"/>
              </c:ext>
            </c:extLst>
          </c:dPt>
          <c:cat>
            <c:strRef>
              <c:f>'ODS11'!$B$1:$C$1</c:f>
              <c:strCache>
                <c:ptCount val="2"/>
                <c:pt idx="0">
                  <c:v>Indicadores Administración Municipal</c:v>
                </c:pt>
                <c:pt idx="1">
                  <c:v>Indicadores en P.I.</c:v>
                </c:pt>
              </c:strCache>
            </c:strRef>
          </c:cat>
          <c:val>
            <c:numRef>
              <c:f>'ODS11'!$B$2:$C$2</c:f>
              <c:numCache>
                <c:formatCode>General</c:formatCode>
                <c:ptCount val="2"/>
                <c:pt idx="0">
                  <c:v>6</c:v>
                </c:pt>
                <c:pt idx="1">
                  <c:v>18</c:v>
                </c:pt>
              </c:numCache>
            </c:numRef>
          </c:val>
          <c:extLst xmlns:c16r2="http://schemas.microsoft.com/office/drawing/2015/06/chart">
            <c:ext xmlns:c16="http://schemas.microsoft.com/office/drawing/2014/chart" uri="{C3380CC4-5D6E-409C-BE32-E72D297353CC}">
              <c16:uniqueId val="{00000000-C112-45BE-87CC-0A46C7E2B410}"/>
            </c:ext>
          </c:extLst>
        </c:ser>
        <c:dLbls>
          <c:showLegendKey val="0"/>
          <c:showVal val="0"/>
          <c:showCatName val="0"/>
          <c:showSerName val="0"/>
          <c:showPercent val="0"/>
          <c:showBubbleSize val="0"/>
        </c:dLbls>
        <c:gapWidth val="219"/>
        <c:overlap val="-27"/>
        <c:axId val="340181512"/>
        <c:axId val="340181904"/>
      </c:barChart>
      <c:catAx>
        <c:axId val="340181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0181904"/>
        <c:crosses val="autoZero"/>
        <c:auto val="1"/>
        <c:lblAlgn val="ctr"/>
        <c:lblOffset val="100"/>
        <c:noMultiLvlLbl val="0"/>
      </c:catAx>
      <c:valAx>
        <c:axId val="340181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01815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0" i="0" baseline="0">
                <a:effectLst/>
                <a:latin typeface="Montserrat" panose="00000500000000000000" pitchFamily="2" charset="0"/>
              </a:rPr>
              <a:t>Cumplimiento y avance indicadores ODS1</a:t>
            </a:r>
            <a:endParaRPr lang="es-CO">
              <a:effectLst/>
              <a:latin typeface="Montserrat" panose="00000500000000000000"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'ODS1'!$H$4</c:f>
              <c:strCache>
                <c:ptCount val="1"/>
                <c:pt idx="0">
                  <c:v>Cumplimiento diciembre 2020</c:v>
                </c:pt>
              </c:strCache>
            </c:strRef>
          </c:tx>
          <c:spPr>
            <a:solidFill>
              <a:srgbClr val="1E4B6F"/>
            </a:solidFill>
            <a:ln>
              <a:noFill/>
            </a:ln>
            <a:effectLst/>
          </c:spPr>
          <c:invertIfNegative val="0"/>
          <c:cat>
            <c:strRef>
              <c:f>'ODS1'!$G$5:$G$6</c:f>
              <c:strCache>
                <c:ptCount val="2"/>
                <c:pt idx="0">
                  <c:v>4.2.6</c:v>
                </c:pt>
                <c:pt idx="1">
                  <c:v>3.4.8</c:v>
                </c:pt>
              </c:strCache>
            </c:strRef>
          </c:cat>
          <c:val>
            <c:numRef>
              <c:f>'ODS1'!$H$5:$H$6</c:f>
              <c:numCache>
                <c:formatCode>0.0%</c:formatCode>
                <c:ptCount val="2"/>
                <c:pt idx="0">
                  <c:v>1.794</c:v>
                </c:pt>
                <c:pt idx="1">
                  <c:v>0.63900000000000001</c:v>
                </c:pt>
              </c:numCache>
            </c:numRef>
          </c:val>
          <c:extLst xmlns:c16r2="http://schemas.microsoft.com/office/drawing/2015/06/chart">
            <c:ext xmlns:c16="http://schemas.microsoft.com/office/drawing/2014/chart" uri="{C3380CC4-5D6E-409C-BE32-E72D297353CC}">
              <c16:uniqueId val="{00000000-B0DD-48F4-ADF2-C974470C0C1F}"/>
            </c:ext>
          </c:extLst>
        </c:ser>
        <c:ser>
          <c:idx val="1"/>
          <c:order val="1"/>
          <c:tx>
            <c:strRef>
              <c:f>'ODS1'!$I$4</c:f>
              <c:strCache>
                <c:ptCount val="1"/>
                <c:pt idx="0">
                  <c:v>Avance diciembre 2020</c:v>
                </c:pt>
              </c:strCache>
            </c:strRef>
          </c:tx>
          <c:spPr>
            <a:solidFill>
              <a:schemeClr val="accent6"/>
            </a:solidFill>
            <a:ln>
              <a:noFill/>
            </a:ln>
            <a:effectLst/>
          </c:spPr>
          <c:invertIfNegative val="0"/>
          <c:cat>
            <c:strRef>
              <c:f>'ODS1'!$G$5:$G$6</c:f>
              <c:strCache>
                <c:ptCount val="2"/>
                <c:pt idx="0">
                  <c:v>4.2.6</c:v>
                </c:pt>
                <c:pt idx="1">
                  <c:v>3.4.8</c:v>
                </c:pt>
              </c:strCache>
            </c:strRef>
          </c:cat>
          <c:val>
            <c:numRef>
              <c:f>'ODS1'!$I$5:$I$6</c:f>
              <c:numCache>
                <c:formatCode>0.0%</c:formatCode>
                <c:ptCount val="2"/>
                <c:pt idx="0">
                  <c:v>0.22700000000000001</c:v>
                </c:pt>
                <c:pt idx="1">
                  <c:v>0.08</c:v>
                </c:pt>
              </c:numCache>
            </c:numRef>
          </c:val>
          <c:extLst xmlns:c16r2="http://schemas.microsoft.com/office/drawing/2015/06/chart">
            <c:ext xmlns:c16="http://schemas.microsoft.com/office/drawing/2014/chart" uri="{C3380CC4-5D6E-409C-BE32-E72D297353CC}">
              <c16:uniqueId val="{00000001-B0DD-48F4-ADF2-C974470C0C1F}"/>
            </c:ext>
          </c:extLst>
        </c:ser>
        <c:ser>
          <c:idx val="2"/>
          <c:order val="2"/>
          <c:tx>
            <c:strRef>
              <c:f>'ODS1'!$J$4</c:f>
              <c:strCache>
                <c:ptCount val="1"/>
                <c:pt idx="0">
                  <c:v>Cumplimiento marzo 2021</c:v>
                </c:pt>
              </c:strCache>
            </c:strRef>
          </c:tx>
          <c:spPr>
            <a:solidFill>
              <a:schemeClr val="accent3"/>
            </a:solidFill>
            <a:ln>
              <a:noFill/>
            </a:ln>
            <a:effectLst/>
          </c:spPr>
          <c:invertIfNegative val="0"/>
          <c:cat>
            <c:strRef>
              <c:f>'ODS1'!$G$5:$G$6</c:f>
              <c:strCache>
                <c:ptCount val="2"/>
                <c:pt idx="0">
                  <c:v>4.2.6</c:v>
                </c:pt>
                <c:pt idx="1">
                  <c:v>3.4.8</c:v>
                </c:pt>
              </c:strCache>
            </c:strRef>
          </c:cat>
          <c:val>
            <c:numRef>
              <c:f>'ODS1'!$J$5:$J$6</c:f>
              <c:numCache>
                <c:formatCode>0.0%</c:formatCode>
                <c:ptCount val="2"/>
                <c:pt idx="0">
                  <c:v>7.2999999999999995E-2</c:v>
                </c:pt>
                <c:pt idx="1">
                  <c:v>0</c:v>
                </c:pt>
              </c:numCache>
            </c:numRef>
          </c:val>
          <c:extLst xmlns:c16r2="http://schemas.microsoft.com/office/drawing/2015/06/chart">
            <c:ext xmlns:c16="http://schemas.microsoft.com/office/drawing/2014/chart" uri="{C3380CC4-5D6E-409C-BE32-E72D297353CC}">
              <c16:uniqueId val="{00000005-B0DD-48F4-ADF2-C974470C0C1F}"/>
            </c:ext>
          </c:extLst>
        </c:ser>
        <c:ser>
          <c:idx val="3"/>
          <c:order val="3"/>
          <c:tx>
            <c:strRef>
              <c:f>'ODS1'!$K$4</c:f>
              <c:strCache>
                <c:ptCount val="1"/>
                <c:pt idx="0">
                  <c:v>Avance marzo 2021</c:v>
                </c:pt>
              </c:strCache>
            </c:strRef>
          </c:tx>
          <c:spPr>
            <a:solidFill>
              <a:schemeClr val="bg2"/>
            </a:solidFill>
            <a:ln>
              <a:noFill/>
            </a:ln>
            <a:effectLst/>
          </c:spPr>
          <c:invertIfNegative val="0"/>
          <c:cat>
            <c:strRef>
              <c:f>'ODS1'!$G$5:$G$6</c:f>
              <c:strCache>
                <c:ptCount val="2"/>
                <c:pt idx="0">
                  <c:v>4.2.6</c:v>
                </c:pt>
                <c:pt idx="1">
                  <c:v>3.4.8</c:v>
                </c:pt>
              </c:strCache>
            </c:strRef>
          </c:cat>
          <c:val>
            <c:numRef>
              <c:f>'ODS1'!$K$5:$K$6</c:f>
              <c:numCache>
                <c:formatCode>0.0%</c:formatCode>
                <c:ptCount val="2"/>
                <c:pt idx="0">
                  <c:v>0.246</c:v>
                </c:pt>
                <c:pt idx="1">
                  <c:v>0.08</c:v>
                </c:pt>
              </c:numCache>
            </c:numRef>
          </c:val>
          <c:extLst xmlns:c16r2="http://schemas.microsoft.com/office/drawing/2015/06/chart">
            <c:ext xmlns:c16="http://schemas.microsoft.com/office/drawing/2014/chart" uri="{C3380CC4-5D6E-409C-BE32-E72D297353CC}">
              <c16:uniqueId val="{00000006-B0DD-48F4-ADF2-C974470C0C1F}"/>
            </c:ext>
          </c:extLst>
        </c:ser>
        <c:ser>
          <c:idx val="4"/>
          <c:order val="4"/>
          <c:tx>
            <c:strRef>
              <c:f>'ODS1'!$L$4</c:f>
              <c:strCache>
                <c:ptCount val="1"/>
                <c:pt idx="0">
                  <c:v>Cumplimiento junio 2021</c:v>
                </c:pt>
              </c:strCache>
            </c:strRef>
          </c:tx>
          <c:spPr>
            <a:solidFill>
              <a:schemeClr val="accent5"/>
            </a:solidFill>
            <a:ln>
              <a:noFill/>
            </a:ln>
            <a:effectLst/>
          </c:spPr>
          <c:invertIfNegative val="0"/>
          <c:cat>
            <c:strRef>
              <c:f>'ODS1'!$G$5:$G$6</c:f>
              <c:strCache>
                <c:ptCount val="2"/>
                <c:pt idx="0">
                  <c:v>4.2.6</c:v>
                </c:pt>
                <c:pt idx="1">
                  <c:v>3.4.8</c:v>
                </c:pt>
              </c:strCache>
            </c:strRef>
          </c:cat>
          <c:val>
            <c:numRef>
              <c:f>'ODS1'!$L$5:$L$6</c:f>
              <c:numCache>
                <c:formatCode>0.0%</c:formatCode>
                <c:ptCount val="2"/>
                <c:pt idx="0">
                  <c:v>0.13</c:v>
                </c:pt>
                <c:pt idx="1">
                  <c:v>2.4E-2</c:v>
                </c:pt>
              </c:numCache>
            </c:numRef>
          </c:val>
          <c:extLst xmlns:c16r2="http://schemas.microsoft.com/office/drawing/2015/06/chart">
            <c:ext xmlns:c16="http://schemas.microsoft.com/office/drawing/2014/chart" uri="{C3380CC4-5D6E-409C-BE32-E72D297353CC}">
              <c16:uniqueId val="{00000001-2C65-4EF2-95EE-8322463A61E2}"/>
            </c:ext>
          </c:extLst>
        </c:ser>
        <c:ser>
          <c:idx val="5"/>
          <c:order val="5"/>
          <c:tx>
            <c:strRef>
              <c:f>'ODS1'!$M$4</c:f>
              <c:strCache>
                <c:ptCount val="1"/>
                <c:pt idx="0">
                  <c:v>Avance junio 2021</c:v>
                </c:pt>
              </c:strCache>
            </c:strRef>
          </c:tx>
          <c:spPr>
            <a:solidFill>
              <a:schemeClr val="accent6"/>
            </a:solidFill>
            <a:ln>
              <a:noFill/>
            </a:ln>
            <a:effectLst/>
          </c:spPr>
          <c:invertIfNegative val="0"/>
          <c:cat>
            <c:strRef>
              <c:f>'ODS1'!$G$5:$G$6</c:f>
              <c:strCache>
                <c:ptCount val="2"/>
                <c:pt idx="0">
                  <c:v>4.2.6</c:v>
                </c:pt>
                <c:pt idx="1">
                  <c:v>3.4.8</c:v>
                </c:pt>
              </c:strCache>
            </c:strRef>
          </c:cat>
          <c:val>
            <c:numRef>
              <c:f>'ODS1'!$M$5:$M$6</c:f>
              <c:numCache>
                <c:formatCode>0.0%</c:formatCode>
                <c:ptCount val="2"/>
                <c:pt idx="0">
                  <c:v>0.26100000000000001</c:v>
                </c:pt>
                <c:pt idx="1">
                  <c:v>8.7999999999999995E-2</c:v>
                </c:pt>
              </c:numCache>
            </c:numRef>
          </c:val>
          <c:extLst xmlns:c16r2="http://schemas.microsoft.com/office/drawing/2015/06/chart">
            <c:ext xmlns:c16="http://schemas.microsoft.com/office/drawing/2014/chart" uri="{C3380CC4-5D6E-409C-BE32-E72D297353CC}">
              <c16:uniqueId val="{00000002-2C65-4EF2-95EE-8322463A61E2}"/>
            </c:ext>
          </c:extLst>
        </c:ser>
        <c:dLbls>
          <c:showLegendKey val="0"/>
          <c:showVal val="0"/>
          <c:showCatName val="0"/>
          <c:showSerName val="0"/>
          <c:showPercent val="0"/>
          <c:showBubbleSize val="0"/>
        </c:dLbls>
        <c:gapWidth val="219"/>
        <c:overlap val="-27"/>
        <c:axId val="312868032"/>
        <c:axId val="312868816"/>
      </c:barChart>
      <c:catAx>
        <c:axId val="312868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868816"/>
        <c:crossesAt val="0"/>
        <c:auto val="1"/>
        <c:lblAlgn val="ctr"/>
        <c:lblOffset val="100"/>
        <c:noMultiLvlLbl val="0"/>
      </c:catAx>
      <c:valAx>
        <c:axId val="312868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868032"/>
        <c:crosses val="autoZero"/>
        <c:crossBetween val="between"/>
        <c:majorUnit val="0.5"/>
        <c:minorUnit val="4.0000000000000008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t>Cumplimiento y avance indicadores ODS11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tx>
            <c:strRef>
              <c:f>'ODS11'!$G$4</c:f>
              <c:strCache>
                <c:ptCount val="1"/>
                <c:pt idx="0">
                  <c:v>Cumplimiento diciembre 2020</c:v>
                </c:pt>
              </c:strCache>
            </c:strRef>
          </c:tx>
          <c:spPr>
            <a:solidFill>
              <a:schemeClr val="tx2"/>
            </a:solidFill>
            <a:ln>
              <a:noFill/>
            </a:ln>
            <a:effectLst/>
          </c:spPr>
          <c:invertIfNegative val="0"/>
          <c:cat>
            <c:strRef>
              <c:f>'ODS11'!$F$5:$F$22</c:f>
              <c:strCache>
                <c:ptCount val="18"/>
                <c:pt idx="0">
                  <c:v>4.4.3</c:v>
                </c:pt>
                <c:pt idx="1">
                  <c:v>4.4.4</c:v>
                </c:pt>
                <c:pt idx="2">
                  <c:v>4.4.2.6</c:v>
                </c:pt>
                <c:pt idx="3">
                  <c:v>4.4.2.13**</c:v>
                </c:pt>
                <c:pt idx="4">
                  <c:v>4.4.3.1</c:v>
                </c:pt>
                <c:pt idx="5">
                  <c:v>5.5.6.10</c:v>
                </c:pt>
                <c:pt idx="6">
                  <c:v>2.7.4.1</c:v>
                </c:pt>
                <c:pt idx="7">
                  <c:v>2.7.4.2</c:v>
                </c:pt>
                <c:pt idx="8">
                  <c:v>2.7.4.3**</c:v>
                </c:pt>
                <c:pt idx="9">
                  <c:v>2.7.4.4</c:v>
                </c:pt>
                <c:pt idx="10">
                  <c:v>2.7.4.5</c:v>
                </c:pt>
                <c:pt idx="11">
                  <c:v>2.7.4.6</c:v>
                </c:pt>
                <c:pt idx="12">
                  <c:v>5.4.3</c:v>
                </c:pt>
                <c:pt idx="13">
                  <c:v>4.2.1.1</c:v>
                </c:pt>
                <c:pt idx="14">
                  <c:v>4.2.1.2</c:v>
                </c:pt>
                <c:pt idx="15">
                  <c:v>4.2.1.3</c:v>
                </c:pt>
                <c:pt idx="16">
                  <c:v>4.4.7</c:v>
                </c:pt>
                <c:pt idx="17">
                  <c:v>4.4.8</c:v>
                </c:pt>
              </c:strCache>
            </c:strRef>
          </c:cat>
          <c:val>
            <c:numRef>
              <c:f>'ODS11'!$G$5:$G$22</c:f>
              <c:numCache>
                <c:formatCode>0.0%</c:formatCode>
                <c:ptCount val="18"/>
                <c:pt idx="0">
                  <c:v>0.79400000000000004</c:v>
                </c:pt>
                <c:pt idx="1">
                  <c:v>1.002</c:v>
                </c:pt>
                <c:pt idx="2">
                  <c:v>1.002</c:v>
                </c:pt>
                <c:pt idx="3">
                  <c:v>0</c:v>
                </c:pt>
                <c:pt idx="4">
                  <c:v>0.92600000000000005</c:v>
                </c:pt>
                <c:pt idx="5">
                  <c:v>4.657</c:v>
                </c:pt>
                <c:pt idx="6">
                  <c:v>1</c:v>
                </c:pt>
                <c:pt idx="7">
                  <c:v>1</c:v>
                </c:pt>
                <c:pt idx="8">
                  <c:v>0</c:v>
                </c:pt>
                <c:pt idx="9">
                  <c:v>1</c:v>
                </c:pt>
                <c:pt idx="10">
                  <c:v>1</c:v>
                </c:pt>
                <c:pt idx="11">
                  <c:v>1.464</c:v>
                </c:pt>
                <c:pt idx="12">
                  <c:v>0.24199999999999999</c:v>
                </c:pt>
                <c:pt idx="13">
                  <c:v>0.99299999999999999</c:v>
                </c:pt>
                <c:pt idx="14">
                  <c:v>1.04</c:v>
                </c:pt>
                <c:pt idx="15">
                  <c:v>0.28999999999999998</c:v>
                </c:pt>
                <c:pt idx="16">
                  <c:v>0.497</c:v>
                </c:pt>
                <c:pt idx="17">
                  <c:v>2.0379999999999998</c:v>
                </c:pt>
              </c:numCache>
            </c:numRef>
          </c:val>
          <c:extLst xmlns:c16r2="http://schemas.microsoft.com/office/drawing/2015/06/chart">
            <c:ext xmlns:c16="http://schemas.microsoft.com/office/drawing/2014/chart" uri="{C3380CC4-5D6E-409C-BE32-E72D297353CC}">
              <c16:uniqueId val="{00000000-0783-4C8A-964B-A6F5F502D26F}"/>
            </c:ext>
          </c:extLst>
        </c:ser>
        <c:ser>
          <c:idx val="1"/>
          <c:order val="1"/>
          <c:tx>
            <c:strRef>
              <c:f>'ODS11'!$H$4</c:f>
              <c:strCache>
                <c:ptCount val="1"/>
                <c:pt idx="0">
                  <c:v>Avance diciembre 2020</c:v>
                </c:pt>
              </c:strCache>
            </c:strRef>
          </c:tx>
          <c:spPr>
            <a:solidFill>
              <a:schemeClr val="accent6"/>
            </a:solidFill>
            <a:ln>
              <a:noFill/>
            </a:ln>
            <a:effectLst/>
          </c:spPr>
          <c:invertIfNegative val="0"/>
          <c:cat>
            <c:strRef>
              <c:f>'ODS11'!$F$5:$F$22</c:f>
              <c:strCache>
                <c:ptCount val="18"/>
                <c:pt idx="0">
                  <c:v>4.4.3</c:v>
                </c:pt>
                <c:pt idx="1">
                  <c:v>4.4.4</c:v>
                </c:pt>
                <c:pt idx="2">
                  <c:v>4.4.2.6</c:v>
                </c:pt>
                <c:pt idx="3">
                  <c:v>4.4.2.13**</c:v>
                </c:pt>
                <c:pt idx="4">
                  <c:v>4.4.3.1</c:v>
                </c:pt>
                <c:pt idx="5">
                  <c:v>5.5.6.10</c:v>
                </c:pt>
                <c:pt idx="6">
                  <c:v>2.7.4.1</c:v>
                </c:pt>
                <c:pt idx="7">
                  <c:v>2.7.4.2</c:v>
                </c:pt>
                <c:pt idx="8">
                  <c:v>2.7.4.3**</c:v>
                </c:pt>
                <c:pt idx="9">
                  <c:v>2.7.4.4</c:v>
                </c:pt>
                <c:pt idx="10">
                  <c:v>2.7.4.5</c:v>
                </c:pt>
                <c:pt idx="11">
                  <c:v>2.7.4.6</c:v>
                </c:pt>
                <c:pt idx="12">
                  <c:v>5.4.3</c:v>
                </c:pt>
                <c:pt idx="13">
                  <c:v>4.2.1.1</c:v>
                </c:pt>
                <c:pt idx="14">
                  <c:v>4.2.1.2</c:v>
                </c:pt>
                <c:pt idx="15">
                  <c:v>4.2.1.3</c:v>
                </c:pt>
                <c:pt idx="16">
                  <c:v>4.4.7</c:v>
                </c:pt>
                <c:pt idx="17">
                  <c:v>4.4.8</c:v>
                </c:pt>
              </c:strCache>
            </c:strRef>
          </c:cat>
          <c:val>
            <c:numRef>
              <c:f>'ODS11'!$H$5:$H$22</c:f>
              <c:numCache>
                <c:formatCode>0%</c:formatCode>
                <c:ptCount val="18"/>
                <c:pt idx="0" formatCode="0.0%">
                  <c:v>0.185</c:v>
                </c:pt>
                <c:pt idx="1">
                  <c:v>0.95</c:v>
                </c:pt>
                <c:pt idx="2" formatCode="0.0%">
                  <c:v>0.95</c:v>
                </c:pt>
                <c:pt idx="3" formatCode="0.0%">
                  <c:v>0</c:v>
                </c:pt>
                <c:pt idx="4" formatCode="0.0%">
                  <c:v>0.48899999999999999</c:v>
                </c:pt>
                <c:pt idx="5" formatCode="0.0%">
                  <c:v>1.1639999999999999</c:v>
                </c:pt>
                <c:pt idx="6" formatCode="0.0%">
                  <c:v>0.25</c:v>
                </c:pt>
                <c:pt idx="7" formatCode="0.0%">
                  <c:v>0.438</c:v>
                </c:pt>
                <c:pt idx="8" formatCode="0.0%">
                  <c:v>0</c:v>
                </c:pt>
                <c:pt idx="9" formatCode="0.0%">
                  <c:v>0.15</c:v>
                </c:pt>
                <c:pt idx="10" formatCode="0.0%">
                  <c:v>0.16700000000000001</c:v>
                </c:pt>
                <c:pt idx="11" formatCode="0.0%">
                  <c:v>0.34200000000000003</c:v>
                </c:pt>
                <c:pt idx="12" formatCode="0.0%">
                  <c:v>2.9000000000000001E-2</c:v>
                </c:pt>
                <c:pt idx="13" formatCode="0.0%">
                  <c:v>0.20799999999999999</c:v>
                </c:pt>
                <c:pt idx="14" formatCode="0.0%">
                  <c:v>0.25</c:v>
                </c:pt>
                <c:pt idx="15" formatCode="0.0%">
                  <c:v>7.0000000000000007E-2</c:v>
                </c:pt>
                <c:pt idx="16" formatCode="0.0%">
                  <c:v>8.2000000000000003E-2</c:v>
                </c:pt>
                <c:pt idx="17" formatCode="0.0%">
                  <c:v>0.254</c:v>
                </c:pt>
              </c:numCache>
            </c:numRef>
          </c:val>
          <c:extLst xmlns:c16r2="http://schemas.microsoft.com/office/drawing/2015/06/chart">
            <c:ext xmlns:c16="http://schemas.microsoft.com/office/drawing/2014/chart" uri="{C3380CC4-5D6E-409C-BE32-E72D297353CC}">
              <c16:uniqueId val="{00000001-0783-4C8A-964B-A6F5F502D26F}"/>
            </c:ext>
          </c:extLst>
        </c:ser>
        <c:ser>
          <c:idx val="2"/>
          <c:order val="2"/>
          <c:tx>
            <c:strRef>
              <c:f>'ODS11'!$I$4</c:f>
              <c:strCache>
                <c:ptCount val="1"/>
                <c:pt idx="0">
                  <c:v>Cumplimiento marzo 2021</c:v>
                </c:pt>
              </c:strCache>
            </c:strRef>
          </c:tx>
          <c:spPr>
            <a:solidFill>
              <a:schemeClr val="accent3"/>
            </a:solidFill>
            <a:ln>
              <a:noFill/>
            </a:ln>
            <a:effectLst/>
          </c:spPr>
          <c:invertIfNegative val="0"/>
          <c:cat>
            <c:strRef>
              <c:f>'ODS11'!$F$5:$F$22</c:f>
              <c:strCache>
                <c:ptCount val="18"/>
                <c:pt idx="0">
                  <c:v>4.4.3</c:v>
                </c:pt>
                <c:pt idx="1">
                  <c:v>4.4.4</c:v>
                </c:pt>
                <c:pt idx="2">
                  <c:v>4.4.2.6</c:v>
                </c:pt>
                <c:pt idx="3">
                  <c:v>4.4.2.13**</c:v>
                </c:pt>
                <c:pt idx="4">
                  <c:v>4.4.3.1</c:v>
                </c:pt>
                <c:pt idx="5">
                  <c:v>5.5.6.10</c:v>
                </c:pt>
                <c:pt idx="6">
                  <c:v>2.7.4.1</c:v>
                </c:pt>
                <c:pt idx="7">
                  <c:v>2.7.4.2</c:v>
                </c:pt>
                <c:pt idx="8">
                  <c:v>2.7.4.3**</c:v>
                </c:pt>
                <c:pt idx="9">
                  <c:v>2.7.4.4</c:v>
                </c:pt>
                <c:pt idx="10">
                  <c:v>2.7.4.5</c:v>
                </c:pt>
                <c:pt idx="11">
                  <c:v>2.7.4.6</c:v>
                </c:pt>
                <c:pt idx="12">
                  <c:v>5.4.3</c:v>
                </c:pt>
                <c:pt idx="13">
                  <c:v>4.2.1.1</c:v>
                </c:pt>
                <c:pt idx="14">
                  <c:v>4.2.1.2</c:v>
                </c:pt>
                <c:pt idx="15">
                  <c:v>4.2.1.3</c:v>
                </c:pt>
                <c:pt idx="16">
                  <c:v>4.4.7</c:v>
                </c:pt>
                <c:pt idx="17">
                  <c:v>4.4.8</c:v>
                </c:pt>
              </c:strCache>
            </c:strRef>
          </c:cat>
          <c:val>
            <c:numRef>
              <c:f>'ODS11'!$I$5:$I$22</c:f>
              <c:numCache>
                <c:formatCode>0.0%</c:formatCode>
                <c:ptCount val="18"/>
                <c:pt idx="0">
                  <c:v>0</c:v>
                </c:pt>
                <c:pt idx="1">
                  <c:v>1</c:v>
                </c:pt>
                <c:pt idx="2">
                  <c:v>1</c:v>
                </c:pt>
                <c:pt idx="3">
                  <c:v>0</c:v>
                </c:pt>
                <c:pt idx="4">
                  <c:v>0.82299999999999995</c:v>
                </c:pt>
                <c:pt idx="5">
                  <c:v>2.004</c:v>
                </c:pt>
                <c:pt idx="6">
                  <c:v>0.16700000000000001</c:v>
                </c:pt>
                <c:pt idx="7">
                  <c:v>0.82199999999999995</c:v>
                </c:pt>
                <c:pt idx="8">
                  <c:v>0</c:v>
                </c:pt>
                <c:pt idx="9">
                  <c:v>0</c:v>
                </c:pt>
                <c:pt idx="10">
                  <c:v>0.33300000000000002</c:v>
                </c:pt>
                <c:pt idx="11">
                  <c:v>0.38500000000000001</c:v>
                </c:pt>
                <c:pt idx="12">
                  <c:v>0.55000000000000004</c:v>
                </c:pt>
                <c:pt idx="13">
                  <c:v>0.192</c:v>
                </c:pt>
                <c:pt idx="14">
                  <c:v>1.488</c:v>
                </c:pt>
                <c:pt idx="15">
                  <c:v>0</c:v>
                </c:pt>
                <c:pt idx="16">
                  <c:v>6.0000000000000001E-3</c:v>
                </c:pt>
                <c:pt idx="17">
                  <c:v>8.4000000000000005E-2</c:v>
                </c:pt>
              </c:numCache>
            </c:numRef>
          </c:val>
          <c:extLst xmlns:c16r2="http://schemas.microsoft.com/office/drawing/2015/06/chart">
            <c:ext xmlns:c16="http://schemas.microsoft.com/office/drawing/2014/chart" uri="{C3380CC4-5D6E-409C-BE32-E72D297353CC}">
              <c16:uniqueId val="{00000002-0783-4C8A-964B-A6F5F502D26F}"/>
            </c:ext>
          </c:extLst>
        </c:ser>
        <c:ser>
          <c:idx val="3"/>
          <c:order val="3"/>
          <c:tx>
            <c:strRef>
              <c:f>'ODS11'!$J$4</c:f>
              <c:strCache>
                <c:ptCount val="1"/>
                <c:pt idx="0">
                  <c:v>Avance marzo 2021</c:v>
                </c:pt>
              </c:strCache>
            </c:strRef>
          </c:tx>
          <c:spPr>
            <a:solidFill>
              <a:schemeClr val="bg2"/>
            </a:solidFill>
            <a:ln>
              <a:noFill/>
            </a:ln>
            <a:effectLst/>
          </c:spPr>
          <c:invertIfNegative val="0"/>
          <c:cat>
            <c:strRef>
              <c:f>'ODS11'!$F$5:$F$22</c:f>
              <c:strCache>
                <c:ptCount val="18"/>
                <c:pt idx="0">
                  <c:v>4.4.3</c:v>
                </c:pt>
                <c:pt idx="1">
                  <c:v>4.4.4</c:v>
                </c:pt>
                <c:pt idx="2">
                  <c:v>4.4.2.6</c:v>
                </c:pt>
                <c:pt idx="3">
                  <c:v>4.4.2.13**</c:v>
                </c:pt>
                <c:pt idx="4">
                  <c:v>4.4.3.1</c:v>
                </c:pt>
                <c:pt idx="5">
                  <c:v>5.5.6.10</c:v>
                </c:pt>
                <c:pt idx="6">
                  <c:v>2.7.4.1</c:v>
                </c:pt>
                <c:pt idx="7">
                  <c:v>2.7.4.2</c:v>
                </c:pt>
                <c:pt idx="8">
                  <c:v>2.7.4.3**</c:v>
                </c:pt>
                <c:pt idx="9">
                  <c:v>2.7.4.4</c:v>
                </c:pt>
                <c:pt idx="10">
                  <c:v>2.7.4.5</c:v>
                </c:pt>
                <c:pt idx="11">
                  <c:v>2.7.4.6</c:v>
                </c:pt>
                <c:pt idx="12">
                  <c:v>5.4.3</c:v>
                </c:pt>
                <c:pt idx="13">
                  <c:v>4.2.1.1</c:v>
                </c:pt>
                <c:pt idx="14">
                  <c:v>4.2.1.2</c:v>
                </c:pt>
                <c:pt idx="15">
                  <c:v>4.2.1.3</c:v>
                </c:pt>
                <c:pt idx="16">
                  <c:v>4.4.7</c:v>
                </c:pt>
                <c:pt idx="17">
                  <c:v>4.4.8</c:v>
                </c:pt>
              </c:strCache>
            </c:strRef>
          </c:cat>
          <c:val>
            <c:numRef>
              <c:f>'ODS11'!$J$5:$J$22</c:f>
              <c:numCache>
                <c:formatCode>0.0%</c:formatCode>
                <c:ptCount val="18"/>
                <c:pt idx="0">
                  <c:v>0.185</c:v>
                </c:pt>
                <c:pt idx="1">
                  <c:v>0.95</c:v>
                </c:pt>
                <c:pt idx="2">
                  <c:v>0.95</c:v>
                </c:pt>
                <c:pt idx="3">
                  <c:v>0</c:v>
                </c:pt>
                <c:pt idx="4">
                  <c:v>0.48899999999999999</c:v>
                </c:pt>
                <c:pt idx="5">
                  <c:v>1.665</c:v>
                </c:pt>
                <c:pt idx="6">
                  <c:v>0.29199999999999998</c:v>
                </c:pt>
                <c:pt idx="7">
                  <c:v>0.46300000000000002</c:v>
                </c:pt>
                <c:pt idx="8">
                  <c:v>0</c:v>
                </c:pt>
                <c:pt idx="9">
                  <c:v>0.15</c:v>
                </c:pt>
                <c:pt idx="10">
                  <c:v>0.33300000000000002</c:v>
                </c:pt>
                <c:pt idx="11">
                  <c:v>0.42499999999999999</c:v>
                </c:pt>
                <c:pt idx="12">
                  <c:v>0.26</c:v>
                </c:pt>
                <c:pt idx="13">
                  <c:v>0.25800000000000001</c:v>
                </c:pt>
                <c:pt idx="14">
                  <c:v>0.29699999999999999</c:v>
                </c:pt>
                <c:pt idx="15">
                  <c:v>7.0000000000000007E-2</c:v>
                </c:pt>
                <c:pt idx="16">
                  <c:v>8.3000000000000004E-2</c:v>
                </c:pt>
                <c:pt idx="17">
                  <c:v>0.26700000000000002</c:v>
                </c:pt>
              </c:numCache>
            </c:numRef>
          </c:val>
          <c:extLst xmlns:c16r2="http://schemas.microsoft.com/office/drawing/2015/06/chart">
            <c:ext xmlns:c16="http://schemas.microsoft.com/office/drawing/2014/chart" uri="{C3380CC4-5D6E-409C-BE32-E72D297353CC}">
              <c16:uniqueId val="{00000003-0783-4C8A-964B-A6F5F502D26F}"/>
            </c:ext>
          </c:extLst>
        </c:ser>
        <c:ser>
          <c:idx val="4"/>
          <c:order val="4"/>
          <c:tx>
            <c:strRef>
              <c:f>'ODS11'!$K$4</c:f>
              <c:strCache>
                <c:ptCount val="1"/>
                <c:pt idx="0">
                  <c:v>Cumplimiento junio 2021</c:v>
                </c:pt>
              </c:strCache>
            </c:strRef>
          </c:tx>
          <c:spPr>
            <a:solidFill>
              <a:schemeClr val="accent1"/>
            </a:solidFill>
            <a:ln>
              <a:noFill/>
            </a:ln>
            <a:effectLst/>
          </c:spPr>
          <c:invertIfNegative val="0"/>
          <c:cat>
            <c:strRef>
              <c:f>'ODS11'!$F$5:$F$22</c:f>
              <c:strCache>
                <c:ptCount val="18"/>
                <c:pt idx="0">
                  <c:v>4.4.3</c:v>
                </c:pt>
                <c:pt idx="1">
                  <c:v>4.4.4</c:v>
                </c:pt>
                <c:pt idx="2">
                  <c:v>4.4.2.6</c:v>
                </c:pt>
                <c:pt idx="3">
                  <c:v>4.4.2.13**</c:v>
                </c:pt>
                <c:pt idx="4">
                  <c:v>4.4.3.1</c:v>
                </c:pt>
                <c:pt idx="5">
                  <c:v>5.5.6.10</c:v>
                </c:pt>
                <c:pt idx="6">
                  <c:v>2.7.4.1</c:v>
                </c:pt>
                <c:pt idx="7">
                  <c:v>2.7.4.2</c:v>
                </c:pt>
                <c:pt idx="8">
                  <c:v>2.7.4.3**</c:v>
                </c:pt>
                <c:pt idx="9">
                  <c:v>2.7.4.4</c:v>
                </c:pt>
                <c:pt idx="10">
                  <c:v>2.7.4.5</c:v>
                </c:pt>
                <c:pt idx="11">
                  <c:v>2.7.4.6</c:v>
                </c:pt>
                <c:pt idx="12">
                  <c:v>5.4.3</c:v>
                </c:pt>
                <c:pt idx="13">
                  <c:v>4.2.1.1</c:v>
                </c:pt>
                <c:pt idx="14">
                  <c:v>4.2.1.2</c:v>
                </c:pt>
                <c:pt idx="15">
                  <c:v>4.2.1.3</c:v>
                </c:pt>
                <c:pt idx="16">
                  <c:v>4.4.7</c:v>
                </c:pt>
                <c:pt idx="17">
                  <c:v>4.4.8</c:v>
                </c:pt>
              </c:strCache>
            </c:strRef>
          </c:cat>
          <c:val>
            <c:numRef>
              <c:f>'ODS11'!$K$5:$K$21</c:f>
              <c:numCache>
                <c:formatCode>0.0%</c:formatCode>
                <c:ptCount val="17"/>
                <c:pt idx="0">
                  <c:v>1.042</c:v>
                </c:pt>
                <c:pt idx="1">
                  <c:v>1.002</c:v>
                </c:pt>
                <c:pt idx="2">
                  <c:v>1.002</c:v>
                </c:pt>
                <c:pt idx="3">
                  <c:v>0</c:v>
                </c:pt>
                <c:pt idx="4">
                  <c:v>0.82299999999999995</c:v>
                </c:pt>
                <c:pt idx="5">
                  <c:v>4.49</c:v>
                </c:pt>
                <c:pt idx="6">
                  <c:v>0.33300000000000002</c:v>
                </c:pt>
                <c:pt idx="7">
                  <c:v>0.48299999999999998</c:v>
                </c:pt>
                <c:pt idx="8">
                  <c:v>0.60599999999999998</c:v>
                </c:pt>
                <c:pt idx="9">
                  <c:v>0</c:v>
                </c:pt>
                <c:pt idx="10">
                  <c:v>0.33300000000000002</c:v>
                </c:pt>
                <c:pt idx="11">
                  <c:v>0.65400000000000003</c:v>
                </c:pt>
                <c:pt idx="12">
                  <c:v>0.57299999999999995</c:v>
                </c:pt>
                <c:pt idx="13">
                  <c:v>0.36399999999999999</c:v>
                </c:pt>
                <c:pt idx="14">
                  <c:v>2.5</c:v>
                </c:pt>
                <c:pt idx="15">
                  <c:v>0</c:v>
                </c:pt>
                <c:pt idx="16">
                  <c:v>2.1000000000000001E-2</c:v>
                </c:pt>
              </c:numCache>
            </c:numRef>
          </c:val>
          <c:extLst xmlns:c16r2="http://schemas.microsoft.com/office/drawing/2015/06/chart">
            <c:ext xmlns:c16="http://schemas.microsoft.com/office/drawing/2014/chart" uri="{C3380CC4-5D6E-409C-BE32-E72D297353CC}">
              <c16:uniqueId val="{00000001-3123-4298-8AD8-8327B982D17F}"/>
            </c:ext>
          </c:extLst>
        </c:ser>
        <c:ser>
          <c:idx val="5"/>
          <c:order val="5"/>
          <c:tx>
            <c:strRef>
              <c:f>'ODS11'!$L$4</c:f>
              <c:strCache>
                <c:ptCount val="1"/>
                <c:pt idx="0">
                  <c:v>Avance junio 2021</c:v>
                </c:pt>
              </c:strCache>
            </c:strRef>
          </c:tx>
          <c:spPr>
            <a:solidFill>
              <a:schemeClr val="accent2">
                <a:lumMod val="60000"/>
                <a:lumOff val="40000"/>
              </a:schemeClr>
            </a:solidFill>
            <a:ln>
              <a:noFill/>
            </a:ln>
            <a:effectLst/>
          </c:spPr>
          <c:invertIfNegative val="0"/>
          <c:cat>
            <c:strRef>
              <c:f>'ODS11'!$F$5:$F$22</c:f>
              <c:strCache>
                <c:ptCount val="18"/>
                <c:pt idx="0">
                  <c:v>4.4.3</c:v>
                </c:pt>
                <c:pt idx="1">
                  <c:v>4.4.4</c:v>
                </c:pt>
                <c:pt idx="2">
                  <c:v>4.4.2.6</c:v>
                </c:pt>
                <c:pt idx="3">
                  <c:v>4.4.2.13**</c:v>
                </c:pt>
                <c:pt idx="4">
                  <c:v>4.4.3.1</c:v>
                </c:pt>
                <c:pt idx="5">
                  <c:v>5.5.6.10</c:v>
                </c:pt>
                <c:pt idx="6">
                  <c:v>2.7.4.1</c:v>
                </c:pt>
                <c:pt idx="7">
                  <c:v>2.7.4.2</c:v>
                </c:pt>
                <c:pt idx="8">
                  <c:v>2.7.4.3**</c:v>
                </c:pt>
                <c:pt idx="9">
                  <c:v>2.7.4.4</c:v>
                </c:pt>
                <c:pt idx="10">
                  <c:v>2.7.4.5</c:v>
                </c:pt>
                <c:pt idx="11">
                  <c:v>2.7.4.6</c:v>
                </c:pt>
                <c:pt idx="12">
                  <c:v>5.4.3</c:v>
                </c:pt>
                <c:pt idx="13">
                  <c:v>4.2.1.1</c:v>
                </c:pt>
                <c:pt idx="14">
                  <c:v>4.2.1.2</c:v>
                </c:pt>
                <c:pt idx="15">
                  <c:v>4.2.1.3</c:v>
                </c:pt>
                <c:pt idx="16">
                  <c:v>4.4.7</c:v>
                </c:pt>
                <c:pt idx="17">
                  <c:v>4.4.8</c:v>
                </c:pt>
              </c:strCache>
            </c:strRef>
          </c:cat>
          <c:val>
            <c:numRef>
              <c:f>'ODS11'!$L$5:$L$21</c:f>
              <c:numCache>
                <c:formatCode>0.0%</c:formatCode>
                <c:ptCount val="17"/>
                <c:pt idx="0">
                  <c:v>0.23100000000000001</c:v>
                </c:pt>
                <c:pt idx="1">
                  <c:v>0.95199999999999996</c:v>
                </c:pt>
                <c:pt idx="2">
                  <c:v>0.95199999999999996</c:v>
                </c:pt>
                <c:pt idx="3">
                  <c:v>0</c:v>
                </c:pt>
                <c:pt idx="4">
                  <c:v>0.48899999999999999</c:v>
                </c:pt>
                <c:pt idx="5">
                  <c:v>2.2869999999999999</c:v>
                </c:pt>
                <c:pt idx="6">
                  <c:v>0.33300000000000002</c:v>
                </c:pt>
                <c:pt idx="7">
                  <c:v>0.46300000000000002</c:v>
                </c:pt>
                <c:pt idx="8">
                  <c:v>0.2</c:v>
                </c:pt>
                <c:pt idx="9">
                  <c:v>0.15</c:v>
                </c:pt>
                <c:pt idx="10">
                  <c:v>0.33300000000000002</c:v>
                </c:pt>
                <c:pt idx="11">
                  <c:v>0.48299999999999998</c:v>
                </c:pt>
                <c:pt idx="12">
                  <c:v>0.27</c:v>
                </c:pt>
                <c:pt idx="13">
                  <c:v>0.30299999999999999</c:v>
                </c:pt>
                <c:pt idx="14">
                  <c:v>0.33</c:v>
                </c:pt>
                <c:pt idx="15">
                  <c:v>7.0000000000000007E-2</c:v>
                </c:pt>
                <c:pt idx="16">
                  <c:v>8.6999999999999994E-2</c:v>
                </c:pt>
              </c:numCache>
            </c:numRef>
          </c:val>
          <c:extLst xmlns:c16r2="http://schemas.microsoft.com/office/drawing/2015/06/chart">
            <c:ext xmlns:c16="http://schemas.microsoft.com/office/drawing/2014/chart" uri="{C3380CC4-5D6E-409C-BE32-E72D297353CC}">
              <c16:uniqueId val="{00000002-3123-4298-8AD8-8327B982D17F}"/>
            </c:ext>
          </c:extLst>
        </c:ser>
        <c:dLbls>
          <c:showLegendKey val="0"/>
          <c:showVal val="0"/>
          <c:showCatName val="0"/>
          <c:showSerName val="0"/>
          <c:showPercent val="0"/>
          <c:showBubbleSize val="0"/>
        </c:dLbls>
        <c:gapWidth val="219"/>
        <c:overlap val="-27"/>
        <c:axId val="340182296"/>
        <c:axId val="340951168"/>
      </c:barChart>
      <c:catAx>
        <c:axId val="340182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0951168"/>
        <c:crosses val="autoZero"/>
        <c:auto val="1"/>
        <c:lblAlgn val="ctr"/>
        <c:lblOffset val="100"/>
        <c:noMultiLvlLbl val="0"/>
      </c:catAx>
      <c:valAx>
        <c:axId val="34095116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0182296"/>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t>Indicadores ODS12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noFill/>
              </a:ln>
              <a:effectLst/>
            </c:spPr>
            <c:extLst xmlns:c16r2="http://schemas.microsoft.com/office/drawing/2015/06/chart">
              <c:ext xmlns:c16="http://schemas.microsoft.com/office/drawing/2014/chart" uri="{C3380CC4-5D6E-409C-BE32-E72D297353CC}">
                <c16:uniqueId val="{00000002-D85C-439C-9441-CA7B776005B9}"/>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3-D85C-439C-9441-CA7B776005B9}"/>
              </c:ext>
            </c:extLst>
          </c:dPt>
          <c:cat>
            <c:strRef>
              <c:f>'ODS12'!$B$1:$C$1</c:f>
              <c:strCache>
                <c:ptCount val="2"/>
                <c:pt idx="0">
                  <c:v>Indicadores Administración Municipal</c:v>
                </c:pt>
                <c:pt idx="1">
                  <c:v>Indicadores en P.I.</c:v>
                </c:pt>
              </c:strCache>
            </c:strRef>
          </c:cat>
          <c:val>
            <c:numRef>
              <c:f>'ODS12'!$B$2:$C$2</c:f>
              <c:numCache>
                <c:formatCode>General</c:formatCode>
                <c:ptCount val="2"/>
                <c:pt idx="0">
                  <c:v>1</c:v>
                </c:pt>
                <c:pt idx="1">
                  <c:v>1</c:v>
                </c:pt>
              </c:numCache>
            </c:numRef>
          </c:val>
          <c:extLst xmlns:c16r2="http://schemas.microsoft.com/office/drawing/2015/06/chart">
            <c:ext xmlns:c16="http://schemas.microsoft.com/office/drawing/2014/chart" uri="{C3380CC4-5D6E-409C-BE32-E72D297353CC}">
              <c16:uniqueId val="{00000000-D85C-439C-9441-CA7B776005B9}"/>
            </c:ext>
          </c:extLst>
        </c:ser>
        <c:dLbls>
          <c:showLegendKey val="0"/>
          <c:showVal val="0"/>
          <c:showCatName val="0"/>
          <c:showSerName val="0"/>
          <c:showPercent val="0"/>
          <c:showBubbleSize val="0"/>
        </c:dLbls>
        <c:gapWidth val="219"/>
        <c:overlap val="-27"/>
        <c:axId val="340952736"/>
        <c:axId val="340951952"/>
      </c:barChart>
      <c:catAx>
        <c:axId val="340952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0951952"/>
        <c:crosses val="autoZero"/>
        <c:auto val="1"/>
        <c:lblAlgn val="ctr"/>
        <c:lblOffset val="100"/>
        <c:noMultiLvlLbl val="0"/>
      </c:catAx>
      <c:valAx>
        <c:axId val="3409519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0952736"/>
        <c:crosses val="autoZero"/>
        <c:crossBetween val="between"/>
        <c:majorUnit val="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t>Cumplimiento y avance indicador ODS12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tx>
            <c:strRef>
              <c:f>'ODS12'!$I$4</c:f>
              <c:strCache>
                <c:ptCount val="1"/>
                <c:pt idx="0">
                  <c:v>Cumplimiento diciembre 2020</c:v>
                </c:pt>
              </c:strCache>
            </c:strRef>
          </c:tx>
          <c:spPr>
            <a:solidFill>
              <a:schemeClr val="tx2"/>
            </a:solidFill>
            <a:ln>
              <a:noFill/>
            </a:ln>
            <a:effectLst/>
          </c:spPr>
          <c:invertIfNegative val="0"/>
          <c:cat>
            <c:strRef>
              <c:f>'ODS12'!$H$5</c:f>
              <c:strCache>
                <c:ptCount val="1"/>
                <c:pt idx="0">
                  <c:v>4.2.7</c:v>
                </c:pt>
              </c:strCache>
            </c:strRef>
          </c:cat>
          <c:val>
            <c:numRef>
              <c:f>'ODS12'!$I$5</c:f>
              <c:numCache>
                <c:formatCode>0.0%</c:formatCode>
                <c:ptCount val="1"/>
                <c:pt idx="0">
                  <c:v>1.1220000000000001</c:v>
                </c:pt>
              </c:numCache>
            </c:numRef>
          </c:val>
          <c:extLst xmlns:c16r2="http://schemas.microsoft.com/office/drawing/2015/06/chart">
            <c:ext xmlns:c16="http://schemas.microsoft.com/office/drawing/2014/chart" uri="{C3380CC4-5D6E-409C-BE32-E72D297353CC}">
              <c16:uniqueId val="{00000000-F3BC-4BAF-BAEB-18ED0C2E1CCC}"/>
            </c:ext>
          </c:extLst>
        </c:ser>
        <c:ser>
          <c:idx val="1"/>
          <c:order val="1"/>
          <c:tx>
            <c:strRef>
              <c:f>'ODS12'!$J$4</c:f>
              <c:strCache>
                <c:ptCount val="1"/>
                <c:pt idx="0">
                  <c:v>Avance diciembre 2020</c:v>
                </c:pt>
              </c:strCache>
            </c:strRef>
          </c:tx>
          <c:spPr>
            <a:solidFill>
              <a:schemeClr val="accent6"/>
            </a:solidFill>
            <a:ln>
              <a:noFill/>
            </a:ln>
            <a:effectLst/>
          </c:spPr>
          <c:invertIfNegative val="0"/>
          <c:cat>
            <c:strRef>
              <c:f>'ODS12'!$H$5</c:f>
              <c:strCache>
                <c:ptCount val="1"/>
                <c:pt idx="0">
                  <c:v>4.2.7</c:v>
                </c:pt>
              </c:strCache>
            </c:strRef>
          </c:cat>
          <c:val>
            <c:numRef>
              <c:f>'ODS12'!$J$5</c:f>
              <c:numCache>
                <c:formatCode>0.0%</c:formatCode>
                <c:ptCount val="1"/>
                <c:pt idx="0">
                  <c:v>0.83299999999999996</c:v>
                </c:pt>
              </c:numCache>
            </c:numRef>
          </c:val>
          <c:extLst xmlns:c16r2="http://schemas.microsoft.com/office/drawing/2015/06/chart">
            <c:ext xmlns:c16="http://schemas.microsoft.com/office/drawing/2014/chart" uri="{C3380CC4-5D6E-409C-BE32-E72D297353CC}">
              <c16:uniqueId val="{00000001-F3BC-4BAF-BAEB-18ED0C2E1CCC}"/>
            </c:ext>
          </c:extLst>
        </c:ser>
        <c:ser>
          <c:idx val="2"/>
          <c:order val="2"/>
          <c:tx>
            <c:strRef>
              <c:f>'ODS12'!$K$4</c:f>
              <c:strCache>
                <c:ptCount val="1"/>
                <c:pt idx="0">
                  <c:v>Cumplimiento marzo 2021</c:v>
                </c:pt>
              </c:strCache>
            </c:strRef>
          </c:tx>
          <c:spPr>
            <a:solidFill>
              <a:schemeClr val="accent3"/>
            </a:solidFill>
            <a:ln>
              <a:noFill/>
            </a:ln>
            <a:effectLst/>
          </c:spPr>
          <c:invertIfNegative val="0"/>
          <c:cat>
            <c:strRef>
              <c:f>'ODS12'!$H$5</c:f>
              <c:strCache>
                <c:ptCount val="1"/>
                <c:pt idx="0">
                  <c:v>4.2.7</c:v>
                </c:pt>
              </c:strCache>
            </c:strRef>
          </c:cat>
          <c:val>
            <c:numRef>
              <c:f>'ODS12'!$K$5</c:f>
              <c:numCache>
                <c:formatCode>0.0%</c:formatCode>
                <c:ptCount val="1"/>
                <c:pt idx="0">
                  <c:v>1</c:v>
                </c:pt>
              </c:numCache>
            </c:numRef>
          </c:val>
          <c:extLst xmlns:c16r2="http://schemas.microsoft.com/office/drawing/2015/06/chart">
            <c:ext xmlns:c16="http://schemas.microsoft.com/office/drawing/2014/chart" uri="{C3380CC4-5D6E-409C-BE32-E72D297353CC}">
              <c16:uniqueId val="{00000002-F3BC-4BAF-BAEB-18ED0C2E1CCC}"/>
            </c:ext>
          </c:extLst>
        </c:ser>
        <c:ser>
          <c:idx val="3"/>
          <c:order val="3"/>
          <c:tx>
            <c:strRef>
              <c:f>'ODS12'!$L$4</c:f>
              <c:strCache>
                <c:ptCount val="1"/>
                <c:pt idx="0">
                  <c:v>Avance marzo 2021</c:v>
                </c:pt>
              </c:strCache>
            </c:strRef>
          </c:tx>
          <c:spPr>
            <a:solidFill>
              <a:schemeClr val="bg2"/>
            </a:solidFill>
            <a:ln>
              <a:noFill/>
            </a:ln>
            <a:effectLst/>
          </c:spPr>
          <c:invertIfNegative val="0"/>
          <c:cat>
            <c:strRef>
              <c:f>'ODS12'!$H$5</c:f>
              <c:strCache>
                <c:ptCount val="1"/>
                <c:pt idx="0">
                  <c:v>4.2.7</c:v>
                </c:pt>
              </c:strCache>
            </c:strRef>
          </c:cat>
          <c:val>
            <c:numRef>
              <c:f>'ODS12'!$L$5</c:f>
              <c:numCache>
                <c:formatCode>0.0%</c:formatCode>
                <c:ptCount val="1"/>
                <c:pt idx="0">
                  <c:v>0.83299999999999996</c:v>
                </c:pt>
              </c:numCache>
            </c:numRef>
          </c:val>
          <c:extLst xmlns:c16r2="http://schemas.microsoft.com/office/drawing/2015/06/chart">
            <c:ext xmlns:c16="http://schemas.microsoft.com/office/drawing/2014/chart" uri="{C3380CC4-5D6E-409C-BE32-E72D297353CC}">
              <c16:uniqueId val="{00000003-F3BC-4BAF-BAEB-18ED0C2E1CCC}"/>
            </c:ext>
          </c:extLst>
        </c:ser>
        <c:ser>
          <c:idx val="4"/>
          <c:order val="4"/>
          <c:tx>
            <c:strRef>
              <c:f>'ODS12'!$M$4</c:f>
              <c:strCache>
                <c:ptCount val="1"/>
                <c:pt idx="0">
                  <c:v>Cumplimiento junio 2021</c:v>
                </c:pt>
              </c:strCache>
            </c:strRef>
          </c:tx>
          <c:spPr>
            <a:solidFill>
              <a:schemeClr val="accent5"/>
            </a:solidFill>
            <a:ln>
              <a:noFill/>
            </a:ln>
            <a:effectLst/>
          </c:spPr>
          <c:invertIfNegative val="0"/>
          <c:cat>
            <c:strRef>
              <c:f>'ODS12'!$H$5</c:f>
              <c:strCache>
                <c:ptCount val="1"/>
                <c:pt idx="0">
                  <c:v>4.2.7</c:v>
                </c:pt>
              </c:strCache>
            </c:strRef>
          </c:cat>
          <c:val>
            <c:numRef>
              <c:f>'ODS12'!$M$5</c:f>
              <c:numCache>
                <c:formatCode>0.0%</c:formatCode>
                <c:ptCount val="1"/>
                <c:pt idx="0">
                  <c:v>1</c:v>
                </c:pt>
              </c:numCache>
            </c:numRef>
          </c:val>
          <c:extLst xmlns:c16r2="http://schemas.microsoft.com/office/drawing/2015/06/chart">
            <c:ext xmlns:c16="http://schemas.microsoft.com/office/drawing/2014/chart" uri="{C3380CC4-5D6E-409C-BE32-E72D297353CC}">
              <c16:uniqueId val="{00000001-C034-4D50-A3B4-192894E7336F}"/>
            </c:ext>
          </c:extLst>
        </c:ser>
        <c:ser>
          <c:idx val="5"/>
          <c:order val="5"/>
          <c:tx>
            <c:strRef>
              <c:f>'ODS12'!$N$4</c:f>
              <c:strCache>
                <c:ptCount val="1"/>
                <c:pt idx="0">
                  <c:v>Avance junio 2021</c:v>
                </c:pt>
              </c:strCache>
            </c:strRef>
          </c:tx>
          <c:spPr>
            <a:solidFill>
              <a:schemeClr val="accent6"/>
            </a:solidFill>
            <a:ln>
              <a:noFill/>
            </a:ln>
            <a:effectLst/>
          </c:spPr>
          <c:invertIfNegative val="0"/>
          <c:cat>
            <c:strRef>
              <c:f>'ODS12'!$H$5</c:f>
              <c:strCache>
                <c:ptCount val="1"/>
                <c:pt idx="0">
                  <c:v>4.2.7</c:v>
                </c:pt>
              </c:strCache>
            </c:strRef>
          </c:cat>
          <c:val>
            <c:numRef>
              <c:f>'ODS12'!$N$5</c:f>
              <c:numCache>
                <c:formatCode>0.0%</c:formatCode>
                <c:ptCount val="1"/>
                <c:pt idx="0">
                  <c:v>0.83299999999999996</c:v>
                </c:pt>
              </c:numCache>
            </c:numRef>
          </c:val>
          <c:extLst xmlns:c16r2="http://schemas.microsoft.com/office/drawing/2015/06/chart">
            <c:ext xmlns:c16="http://schemas.microsoft.com/office/drawing/2014/chart" uri="{C3380CC4-5D6E-409C-BE32-E72D297353CC}">
              <c16:uniqueId val="{00000002-C034-4D50-A3B4-192894E7336F}"/>
            </c:ext>
          </c:extLst>
        </c:ser>
        <c:dLbls>
          <c:showLegendKey val="0"/>
          <c:showVal val="0"/>
          <c:showCatName val="0"/>
          <c:showSerName val="0"/>
          <c:showPercent val="0"/>
          <c:showBubbleSize val="0"/>
        </c:dLbls>
        <c:gapWidth val="219"/>
        <c:overlap val="-27"/>
        <c:axId val="340949992"/>
        <c:axId val="313238816"/>
      </c:barChart>
      <c:catAx>
        <c:axId val="340949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3238816"/>
        <c:crosses val="autoZero"/>
        <c:auto val="1"/>
        <c:lblAlgn val="ctr"/>
        <c:lblOffset val="100"/>
        <c:noMultiLvlLbl val="0"/>
      </c:catAx>
      <c:valAx>
        <c:axId val="313238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0949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t>Indicadores ODS15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noFill/>
              </a:ln>
              <a:effectLst/>
            </c:spPr>
            <c:extLst xmlns:c16r2="http://schemas.microsoft.com/office/drawing/2015/06/chart">
              <c:ext xmlns:c16="http://schemas.microsoft.com/office/drawing/2014/chart" uri="{C3380CC4-5D6E-409C-BE32-E72D297353CC}">
                <c16:uniqueId val="{00000002-3406-4C88-AF46-3FD4D2C1AE06}"/>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3-3406-4C88-AF46-3FD4D2C1AE06}"/>
              </c:ext>
            </c:extLst>
          </c:dPt>
          <c:cat>
            <c:strRef>
              <c:f>'ODS15'!$B$1:$C$1</c:f>
              <c:strCache>
                <c:ptCount val="2"/>
                <c:pt idx="0">
                  <c:v>Indicadores Adminsitración Municipal</c:v>
                </c:pt>
                <c:pt idx="1">
                  <c:v>Indicadores en P.I.</c:v>
                </c:pt>
              </c:strCache>
            </c:strRef>
          </c:cat>
          <c:val>
            <c:numRef>
              <c:f>'ODS15'!$B$2:$C$2</c:f>
              <c:numCache>
                <c:formatCode>General</c:formatCode>
                <c:ptCount val="2"/>
                <c:pt idx="0">
                  <c:v>1</c:v>
                </c:pt>
                <c:pt idx="1">
                  <c:v>1</c:v>
                </c:pt>
              </c:numCache>
            </c:numRef>
          </c:val>
          <c:extLst xmlns:c16r2="http://schemas.microsoft.com/office/drawing/2015/06/chart">
            <c:ext xmlns:c16="http://schemas.microsoft.com/office/drawing/2014/chart" uri="{C3380CC4-5D6E-409C-BE32-E72D297353CC}">
              <c16:uniqueId val="{00000000-3406-4C88-AF46-3FD4D2C1AE06}"/>
            </c:ext>
          </c:extLst>
        </c:ser>
        <c:dLbls>
          <c:showLegendKey val="0"/>
          <c:showVal val="0"/>
          <c:showCatName val="0"/>
          <c:showSerName val="0"/>
          <c:showPercent val="0"/>
          <c:showBubbleSize val="0"/>
        </c:dLbls>
        <c:gapWidth val="219"/>
        <c:overlap val="-27"/>
        <c:axId val="313238424"/>
        <c:axId val="313241168"/>
      </c:barChart>
      <c:catAx>
        <c:axId val="313238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3241168"/>
        <c:crosses val="autoZero"/>
        <c:auto val="1"/>
        <c:lblAlgn val="ctr"/>
        <c:lblOffset val="100"/>
        <c:noMultiLvlLbl val="0"/>
      </c:catAx>
      <c:valAx>
        <c:axId val="31324116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3238424"/>
        <c:crosses val="autoZero"/>
        <c:crossBetween val="between"/>
        <c:majorUnit val="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t>Cumplimiento y avance indicador ODS15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tx>
            <c:strRef>
              <c:f>'ODS15'!$I$3</c:f>
              <c:strCache>
                <c:ptCount val="1"/>
                <c:pt idx="0">
                  <c:v>Cumplimiento diciembre 2020</c:v>
                </c:pt>
              </c:strCache>
            </c:strRef>
          </c:tx>
          <c:spPr>
            <a:solidFill>
              <a:schemeClr val="tx2"/>
            </a:solidFill>
            <a:ln>
              <a:noFill/>
            </a:ln>
            <a:effectLst/>
          </c:spPr>
          <c:invertIfNegative val="0"/>
          <c:dPt>
            <c:idx val="0"/>
            <c:invertIfNegative val="0"/>
            <c:bubble3D val="0"/>
            <c:spPr>
              <a:solidFill>
                <a:schemeClr val="tx2"/>
              </a:solidFill>
              <a:ln>
                <a:noFill/>
              </a:ln>
              <a:effectLst/>
            </c:spPr>
            <c:extLst xmlns:c16r2="http://schemas.microsoft.com/office/drawing/2015/06/chart">
              <c:ext xmlns:c16="http://schemas.microsoft.com/office/drawing/2014/chart" uri="{C3380CC4-5D6E-409C-BE32-E72D297353CC}">
                <c16:uniqueId val="{00000005-2420-4E24-B659-C30C086BFD8E}"/>
              </c:ext>
            </c:extLst>
          </c:dPt>
          <c:cat>
            <c:strRef>
              <c:f>'ODS15'!$H$4</c:f>
              <c:strCache>
                <c:ptCount val="1"/>
                <c:pt idx="0">
                  <c:v>5.5.6.9</c:v>
                </c:pt>
              </c:strCache>
            </c:strRef>
          </c:cat>
          <c:val>
            <c:numRef>
              <c:f>'ODS15'!$I$4</c:f>
              <c:numCache>
                <c:formatCode>0.0%</c:formatCode>
                <c:ptCount val="1"/>
                <c:pt idx="0">
                  <c:v>1</c:v>
                </c:pt>
              </c:numCache>
            </c:numRef>
          </c:val>
          <c:extLst xmlns:c16r2="http://schemas.microsoft.com/office/drawing/2015/06/chart">
            <c:ext xmlns:c16="http://schemas.microsoft.com/office/drawing/2014/chart" uri="{C3380CC4-5D6E-409C-BE32-E72D297353CC}">
              <c16:uniqueId val="{00000000-2420-4E24-B659-C30C086BFD8E}"/>
            </c:ext>
          </c:extLst>
        </c:ser>
        <c:ser>
          <c:idx val="1"/>
          <c:order val="1"/>
          <c:tx>
            <c:strRef>
              <c:f>'ODS15'!$J$3</c:f>
              <c:strCache>
                <c:ptCount val="1"/>
                <c:pt idx="0">
                  <c:v>Avance diciembre 2020</c:v>
                </c:pt>
              </c:strCache>
            </c:strRef>
          </c:tx>
          <c:spPr>
            <a:solidFill>
              <a:schemeClr val="accent6"/>
            </a:solidFill>
            <a:ln>
              <a:noFill/>
            </a:ln>
            <a:effectLst/>
          </c:spPr>
          <c:invertIfNegative val="0"/>
          <c:cat>
            <c:strRef>
              <c:f>'ODS15'!$H$4</c:f>
              <c:strCache>
                <c:ptCount val="1"/>
                <c:pt idx="0">
                  <c:v>5.5.6.9</c:v>
                </c:pt>
              </c:strCache>
            </c:strRef>
          </c:cat>
          <c:val>
            <c:numRef>
              <c:f>'ODS15'!$J$4</c:f>
              <c:numCache>
                <c:formatCode>0.0%</c:formatCode>
                <c:ptCount val="1"/>
                <c:pt idx="0">
                  <c:v>0.25</c:v>
                </c:pt>
              </c:numCache>
            </c:numRef>
          </c:val>
          <c:extLst xmlns:c16r2="http://schemas.microsoft.com/office/drawing/2015/06/chart">
            <c:ext xmlns:c16="http://schemas.microsoft.com/office/drawing/2014/chart" uri="{C3380CC4-5D6E-409C-BE32-E72D297353CC}">
              <c16:uniqueId val="{00000001-2420-4E24-B659-C30C086BFD8E}"/>
            </c:ext>
          </c:extLst>
        </c:ser>
        <c:ser>
          <c:idx val="2"/>
          <c:order val="2"/>
          <c:tx>
            <c:strRef>
              <c:f>'ODS15'!$K$3</c:f>
              <c:strCache>
                <c:ptCount val="1"/>
                <c:pt idx="0">
                  <c:v>Cumplimiento marzo 2021</c:v>
                </c:pt>
              </c:strCache>
            </c:strRef>
          </c:tx>
          <c:spPr>
            <a:solidFill>
              <a:schemeClr val="accent3"/>
            </a:solidFill>
            <a:ln>
              <a:noFill/>
            </a:ln>
            <a:effectLst/>
          </c:spPr>
          <c:invertIfNegative val="0"/>
          <c:cat>
            <c:strRef>
              <c:f>'ODS15'!$H$4</c:f>
              <c:strCache>
                <c:ptCount val="1"/>
                <c:pt idx="0">
                  <c:v>5.5.6.9</c:v>
                </c:pt>
              </c:strCache>
            </c:strRef>
          </c:cat>
          <c:val>
            <c:numRef>
              <c:f>'ODS15'!$K$4</c:f>
              <c:numCache>
                <c:formatCode>0.0%</c:formatCode>
                <c:ptCount val="1"/>
                <c:pt idx="0">
                  <c:v>8.5000000000000006E-2</c:v>
                </c:pt>
              </c:numCache>
            </c:numRef>
          </c:val>
          <c:extLst xmlns:c16r2="http://schemas.microsoft.com/office/drawing/2015/06/chart">
            <c:ext xmlns:c16="http://schemas.microsoft.com/office/drawing/2014/chart" uri="{C3380CC4-5D6E-409C-BE32-E72D297353CC}">
              <c16:uniqueId val="{00000002-2420-4E24-B659-C30C086BFD8E}"/>
            </c:ext>
          </c:extLst>
        </c:ser>
        <c:ser>
          <c:idx val="3"/>
          <c:order val="3"/>
          <c:tx>
            <c:strRef>
              <c:f>'ODS15'!$L$3</c:f>
              <c:strCache>
                <c:ptCount val="1"/>
                <c:pt idx="0">
                  <c:v>Avance marzo 2021</c:v>
                </c:pt>
              </c:strCache>
            </c:strRef>
          </c:tx>
          <c:spPr>
            <a:solidFill>
              <a:schemeClr val="bg2"/>
            </a:solidFill>
            <a:ln>
              <a:noFill/>
            </a:ln>
            <a:effectLst/>
          </c:spPr>
          <c:invertIfNegative val="0"/>
          <c:cat>
            <c:strRef>
              <c:f>'ODS15'!$H$4</c:f>
              <c:strCache>
                <c:ptCount val="1"/>
                <c:pt idx="0">
                  <c:v>5.5.6.9</c:v>
                </c:pt>
              </c:strCache>
            </c:strRef>
          </c:cat>
          <c:val>
            <c:numRef>
              <c:f>'ODS15'!$L$4</c:f>
              <c:numCache>
                <c:formatCode>0.0%</c:formatCode>
                <c:ptCount val="1"/>
                <c:pt idx="0">
                  <c:v>0.27100000000000002</c:v>
                </c:pt>
              </c:numCache>
            </c:numRef>
          </c:val>
          <c:extLst xmlns:c16r2="http://schemas.microsoft.com/office/drawing/2015/06/chart">
            <c:ext xmlns:c16="http://schemas.microsoft.com/office/drawing/2014/chart" uri="{C3380CC4-5D6E-409C-BE32-E72D297353CC}">
              <c16:uniqueId val="{00000003-2420-4E24-B659-C30C086BFD8E}"/>
            </c:ext>
          </c:extLst>
        </c:ser>
        <c:ser>
          <c:idx val="4"/>
          <c:order val="4"/>
          <c:tx>
            <c:strRef>
              <c:f>'ODS15'!$M$3</c:f>
              <c:strCache>
                <c:ptCount val="1"/>
                <c:pt idx="0">
                  <c:v>Cumplimiento junio 2021</c:v>
                </c:pt>
              </c:strCache>
            </c:strRef>
          </c:tx>
          <c:spPr>
            <a:solidFill>
              <a:schemeClr val="accent5"/>
            </a:solidFill>
            <a:ln>
              <a:noFill/>
            </a:ln>
            <a:effectLst/>
          </c:spPr>
          <c:invertIfNegative val="0"/>
          <c:cat>
            <c:strRef>
              <c:f>'ODS15'!$H$4</c:f>
              <c:strCache>
                <c:ptCount val="1"/>
                <c:pt idx="0">
                  <c:v>5.5.6.9</c:v>
                </c:pt>
              </c:strCache>
            </c:strRef>
          </c:cat>
          <c:val>
            <c:numRef>
              <c:f>'ODS15'!$M$4</c:f>
              <c:numCache>
                <c:formatCode>0.0%</c:formatCode>
                <c:ptCount val="1"/>
                <c:pt idx="0">
                  <c:v>0.67</c:v>
                </c:pt>
              </c:numCache>
            </c:numRef>
          </c:val>
          <c:extLst xmlns:c16r2="http://schemas.microsoft.com/office/drawing/2015/06/chart">
            <c:ext xmlns:c16="http://schemas.microsoft.com/office/drawing/2014/chart" uri="{C3380CC4-5D6E-409C-BE32-E72D297353CC}">
              <c16:uniqueId val="{00000003-0A2F-4452-BDC7-B6EF4833AA98}"/>
            </c:ext>
          </c:extLst>
        </c:ser>
        <c:ser>
          <c:idx val="5"/>
          <c:order val="5"/>
          <c:tx>
            <c:strRef>
              <c:f>'ODS15'!$N$3</c:f>
              <c:strCache>
                <c:ptCount val="1"/>
                <c:pt idx="0">
                  <c:v>Avance junio 2021</c:v>
                </c:pt>
              </c:strCache>
            </c:strRef>
          </c:tx>
          <c:spPr>
            <a:solidFill>
              <a:schemeClr val="accent6"/>
            </a:solidFill>
            <a:ln>
              <a:noFill/>
            </a:ln>
            <a:effectLst/>
          </c:spPr>
          <c:invertIfNegative val="0"/>
          <c:cat>
            <c:strRef>
              <c:f>'ODS15'!$H$4</c:f>
              <c:strCache>
                <c:ptCount val="1"/>
                <c:pt idx="0">
                  <c:v>5.5.6.9</c:v>
                </c:pt>
              </c:strCache>
            </c:strRef>
          </c:cat>
          <c:val>
            <c:numRef>
              <c:f>'ODS15'!$N$4</c:f>
              <c:numCache>
                <c:formatCode>0.0%</c:formatCode>
                <c:ptCount val="1"/>
                <c:pt idx="0">
                  <c:v>0.41799999999999998</c:v>
                </c:pt>
              </c:numCache>
            </c:numRef>
          </c:val>
          <c:extLst xmlns:c16r2="http://schemas.microsoft.com/office/drawing/2015/06/chart">
            <c:ext xmlns:c16="http://schemas.microsoft.com/office/drawing/2014/chart" uri="{C3380CC4-5D6E-409C-BE32-E72D297353CC}">
              <c16:uniqueId val="{00000004-0A2F-4452-BDC7-B6EF4833AA98}"/>
            </c:ext>
          </c:extLst>
        </c:ser>
        <c:dLbls>
          <c:showLegendKey val="0"/>
          <c:showVal val="0"/>
          <c:showCatName val="0"/>
          <c:showSerName val="0"/>
          <c:showPercent val="0"/>
          <c:showBubbleSize val="0"/>
        </c:dLbls>
        <c:gapWidth val="219"/>
        <c:overlap val="-27"/>
        <c:axId val="313239208"/>
        <c:axId val="313241560"/>
      </c:barChart>
      <c:catAx>
        <c:axId val="31323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3241560"/>
        <c:crosses val="autoZero"/>
        <c:auto val="1"/>
        <c:lblAlgn val="ctr"/>
        <c:lblOffset val="100"/>
        <c:noMultiLvlLbl val="0"/>
      </c:catAx>
      <c:valAx>
        <c:axId val="313241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3239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t>Indicadores ODS16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noFill/>
              </a:ln>
              <a:effectLst/>
            </c:spPr>
            <c:extLst xmlns:c16r2="http://schemas.microsoft.com/office/drawing/2015/06/chart">
              <c:ext xmlns:c16="http://schemas.microsoft.com/office/drawing/2014/chart" uri="{C3380CC4-5D6E-409C-BE32-E72D297353CC}">
                <c16:uniqueId val="{00000002-4F52-4D19-9262-BBD570760ECE}"/>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3-4F52-4D19-9262-BBD570760ECE}"/>
              </c:ext>
            </c:extLst>
          </c:dPt>
          <c:cat>
            <c:strRef>
              <c:f>'ODS16'!$B$1:$C$1</c:f>
              <c:strCache>
                <c:ptCount val="2"/>
                <c:pt idx="0">
                  <c:v>Indicadores Administración Municipal</c:v>
                </c:pt>
                <c:pt idx="1">
                  <c:v>Indicadores en P.I.</c:v>
                </c:pt>
              </c:strCache>
            </c:strRef>
          </c:cat>
          <c:val>
            <c:numRef>
              <c:f>'ODS16'!$B$2:$C$2</c:f>
              <c:numCache>
                <c:formatCode>General</c:formatCode>
                <c:ptCount val="2"/>
                <c:pt idx="0">
                  <c:v>2</c:v>
                </c:pt>
                <c:pt idx="1">
                  <c:v>2</c:v>
                </c:pt>
              </c:numCache>
            </c:numRef>
          </c:val>
          <c:extLst xmlns:c16r2="http://schemas.microsoft.com/office/drawing/2015/06/chart">
            <c:ext xmlns:c16="http://schemas.microsoft.com/office/drawing/2014/chart" uri="{C3380CC4-5D6E-409C-BE32-E72D297353CC}">
              <c16:uniqueId val="{00000000-4F52-4D19-9262-BBD570760ECE}"/>
            </c:ext>
          </c:extLst>
        </c:ser>
        <c:dLbls>
          <c:showLegendKey val="0"/>
          <c:showVal val="0"/>
          <c:showCatName val="0"/>
          <c:showSerName val="0"/>
          <c:showPercent val="0"/>
          <c:showBubbleSize val="0"/>
        </c:dLbls>
        <c:gapWidth val="219"/>
        <c:overlap val="-27"/>
        <c:axId val="313240384"/>
        <c:axId val="313240776"/>
      </c:barChart>
      <c:catAx>
        <c:axId val="31324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3240776"/>
        <c:crosses val="autoZero"/>
        <c:auto val="1"/>
        <c:lblAlgn val="ctr"/>
        <c:lblOffset val="100"/>
        <c:noMultiLvlLbl val="0"/>
      </c:catAx>
      <c:valAx>
        <c:axId val="313240776"/>
        <c:scaling>
          <c:orientation val="minMax"/>
          <c:max val="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3240384"/>
        <c:crosses val="autoZero"/>
        <c:crossBetween val="between"/>
        <c:majorUnit val="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t>Cumplimiento y avance indicadores ODS16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tx>
            <c:strRef>
              <c:f>'ODS16'!$I$4</c:f>
              <c:strCache>
                <c:ptCount val="1"/>
                <c:pt idx="0">
                  <c:v>Cumplimiento diciembre 2020</c:v>
                </c:pt>
              </c:strCache>
            </c:strRef>
          </c:tx>
          <c:spPr>
            <a:solidFill>
              <a:schemeClr val="tx2"/>
            </a:solidFill>
            <a:ln>
              <a:noFill/>
            </a:ln>
            <a:effectLst/>
          </c:spPr>
          <c:invertIfNegative val="0"/>
          <c:cat>
            <c:strRef>
              <c:f>'ODS16'!$H$5:$H$6</c:f>
              <c:strCache>
                <c:ptCount val="2"/>
                <c:pt idx="0">
                  <c:v>5.3.8</c:v>
                </c:pt>
                <c:pt idx="1">
                  <c:v>5.3.3</c:v>
                </c:pt>
              </c:strCache>
            </c:strRef>
          </c:cat>
          <c:val>
            <c:numRef>
              <c:f>'ODS16'!$I$5:$I$6</c:f>
              <c:numCache>
                <c:formatCode>0.0%</c:formatCode>
                <c:ptCount val="2"/>
                <c:pt idx="0">
                  <c:v>6.2960000000000003</c:v>
                </c:pt>
                <c:pt idx="1">
                  <c:v>1.3080000000000001</c:v>
                </c:pt>
              </c:numCache>
            </c:numRef>
          </c:val>
          <c:extLst xmlns:c16r2="http://schemas.microsoft.com/office/drawing/2015/06/chart">
            <c:ext xmlns:c16="http://schemas.microsoft.com/office/drawing/2014/chart" uri="{C3380CC4-5D6E-409C-BE32-E72D297353CC}">
              <c16:uniqueId val="{00000000-B3F9-489B-99AA-CAFD3EC05282}"/>
            </c:ext>
          </c:extLst>
        </c:ser>
        <c:ser>
          <c:idx val="1"/>
          <c:order val="1"/>
          <c:tx>
            <c:strRef>
              <c:f>'ODS16'!$J$4</c:f>
              <c:strCache>
                <c:ptCount val="1"/>
                <c:pt idx="0">
                  <c:v>Avance diciembre 2020</c:v>
                </c:pt>
              </c:strCache>
            </c:strRef>
          </c:tx>
          <c:spPr>
            <a:solidFill>
              <a:schemeClr val="accent6"/>
            </a:solidFill>
            <a:ln>
              <a:noFill/>
            </a:ln>
            <a:effectLst/>
          </c:spPr>
          <c:invertIfNegative val="0"/>
          <c:cat>
            <c:strRef>
              <c:f>'ODS16'!$H$5:$H$6</c:f>
              <c:strCache>
                <c:ptCount val="2"/>
                <c:pt idx="0">
                  <c:v>5.3.8</c:v>
                </c:pt>
                <c:pt idx="1">
                  <c:v>5.3.3</c:v>
                </c:pt>
              </c:strCache>
            </c:strRef>
          </c:cat>
          <c:val>
            <c:numRef>
              <c:f>'ODS16'!$J$5:$J$6</c:f>
              <c:numCache>
                <c:formatCode>0.0%</c:formatCode>
                <c:ptCount val="2"/>
                <c:pt idx="0">
                  <c:v>2.0289999999999999</c:v>
                </c:pt>
                <c:pt idx="1">
                  <c:v>1.085</c:v>
                </c:pt>
              </c:numCache>
            </c:numRef>
          </c:val>
          <c:extLst xmlns:c16r2="http://schemas.microsoft.com/office/drawing/2015/06/chart">
            <c:ext xmlns:c16="http://schemas.microsoft.com/office/drawing/2014/chart" uri="{C3380CC4-5D6E-409C-BE32-E72D297353CC}">
              <c16:uniqueId val="{00000001-B3F9-489B-99AA-CAFD3EC05282}"/>
            </c:ext>
          </c:extLst>
        </c:ser>
        <c:ser>
          <c:idx val="2"/>
          <c:order val="2"/>
          <c:tx>
            <c:strRef>
              <c:f>'ODS16'!$K$4</c:f>
              <c:strCache>
                <c:ptCount val="1"/>
                <c:pt idx="0">
                  <c:v>Cumplimiento marzo 2021</c:v>
                </c:pt>
              </c:strCache>
            </c:strRef>
          </c:tx>
          <c:spPr>
            <a:solidFill>
              <a:schemeClr val="accent3"/>
            </a:solidFill>
            <a:ln>
              <a:noFill/>
            </a:ln>
            <a:effectLst/>
          </c:spPr>
          <c:invertIfNegative val="0"/>
          <c:cat>
            <c:strRef>
              <c:f>'ODS16'!$H$5:$H$6</c:f>
              <c:strCache>
                <c:ptCount val="2"/>
                <c:pt idx="0">
                  <c:v>5.3.8</c:v>
                </c:pt>
                <c:pt idx="1">
                  <c:v>5.3.3</c:v>
                </c:pt>
              </c:strCache>
            </c:strRef>
          </c:cat>
          <c:val>
            <c:numRef>
              <c:f>'ODS16'!$K$5:$K$6</c:f>
              <c:numCache>
                <c:formatCode>0.0%</c:formatCode>
                <c:ptCount val="2"/>
                <c:pt idx="0">
                  <c:v>15.826000000000001</c:v>
                </c:pt>
                <c:pt idx="1">
                  <c:v>1.212</c:v>
                </c:pt>
              </c:numCache>
            </c:numRef>
          </c:val>
          <c:extLst xmlns:c16r2="http://schemas.microsoft.com/office/drawing/2015/06/chart">
            <c:ext xmlns:c16="http://schemas.microsoft.com/office/drawing/2014/chart" uri="{C3380CC4-5D6E-409C-BE32-E72D297353CC}">
              <c16:uniqueId val="{00000002-B3F9-489B-99AA-CAFD3EC05282}"/>
            </c:ext>
          </c:extLst>
        </c:ser>
        <c:ser>
          <c:idx val="3"/>
          <c:order val="3"/>
          <c:tx>
            <c:strRef>
              <c:f>'ODS16'!$L$4</c:f>
              <c:strCache>
                <c:ptCount val="1"/>
                <c:pt idx="0">
                  <c:v>Avance marzo 2021</c:v>
                </c:pt>
              </c:strCache>
            </c:strRef>
          </c:tx>
          <c:spPr>
            <a:solidFill>
              <a:schemeClr val="bg2"/>
            </a:solidFill>
            <a:ln>
              <a:noFill/>
            </a:ln>
            <a:effectLst/>
          </c:spPr>
          <c:invertIfNegative val="0"/>
          <c:cat>
            <c:strRef>
              <c:f>'ODS16'!$H$5:$H$6</c:f>
              <c:strCache>
                <c:ptCount val="2"/>
                <c:pt idx="0">
                  <c:v>5.3.8</c:v>
                </c:pt>
                <c:pt idx="1">
                  <c:v>5.3.3</c:v>
                </c:pt>
              </c:strCache>
            </c:strRef>
          </c:cat>
          <c:val>
            <c:numRef>
              <c:f>'ODS16'!$L$5:$L$6</c:f>
              <c:numCache>
                <c:formatCode>0.0%</c:formatCode>
                <c:ptCount val="2"/>
                <c:pt idx="0">
                  <c:v>3.8969999999999998</c:v>
                </c:pt>
                <c:pt idx="1">
                  <c:v>0.89800000000000002</c:v>
                </c:pt>
              </c:numCache>
            </c:numRef>
          </c:val>
          <c:extLst xmlns:c16r2="http://schemas.microsoft.com/office/drawing/2015/06/chart">
            <c:ext xmlns:c16="http://schemas.microsoft.com/office/drawing/2014/chart" uri="{C3380CC4-5D6E-409C-BE32-E72D297353CC}">
              <c16:uniqueId val="{00000003-B3F9-489B-99AA-CAFD3EC05282}"/>
            </c:ext>
          </c:extLst>
        </c:ser>
        <c:ser>
          <c:idx val="4"/>
          <c:order val="4"/>
          <c:tx>
            <c:strRef>
              <c:f>'ODS16'!$M$4</c:f>
              <c:strCache>
                <c:ptCount val="1"/>
                <c:pt idx="0">
                  <c:v>Cumplimiento junio 2021</c:v>
                </c:pt>
              </c:strCache>
            </c:strRef>
          </c:tx>
          <c:spPr>
            <a:solidFill>
              <a:schemeClr val="accent5"/>
            </a:solidFill>
            <a:ln>
              <a:noFill/>
            </a:ln>
            <a:effectLst/>
          </c:spPr>
          <c:invertIfNegative val="0"/>
          <c:cat>
            <c:strRef>
              <c:f>'ODS16'!$H$5:$H$6</c:f>
              <c:strCache>
                <c:ptCount val="2"/>
                <c:pt idx="0">
                  <c:v>5.3.8</c:v>
                </c:pt>
                <c:pt idx="1">
                  <c:v>5.3.3</c:v>
                </c:pt>
              </c:strCache>
            </c:strRef>
          </c:cat>
          <c:val>
            <c:numRef>
              <c:f>'ODS16'!$M$5:$M$6</c:f>
              <c:numCache>
                <c:formatCode>0.0%</c:formatCode>
                <c:ptCount val="2"/>
                <c:pt idx="0">
                  <c:v>35.642000000000003</c:v>
                </c:pt>
                <c:pt idx="1">
                  <c:v>1.744</c:v>
                </c:pt>
              </c:numCache>
            </c:numRef>
          </c:val>
          <c:extLst xmlns:c16r2="http://schemas.microsoft.com/office/drawing/2015/06/chart">
            <c:ext xmlns:c16="http://schemas.microsoft.com/office/drawing/2014/chart" uri="{C3380CC4-5D6E-409C-BE32-E72D297353CC}">
              <c16:uniqueId val="{00000001-F962-4125-A927-02FBF93BC232}"/>
            </c:ext>
          </c:extLst>
        </c:ser>
        <c:ser>
          <c:idx val="5"/>
          <c:order val="5"/>
          <c:tx>
            <c:strRef>
              <c:f>'ODS16'!$N$4</c:f>
              <c:strCache>
                <c:ptCount val="1"/>
                <c:pt idx="0">
                  <c:v>Avance junio 2021</c:v>
                </c:pt>
              </c:strCache>
            </c:strRef>
          </c:tx>
          <c:spPr>
            <a:solidFill>
              <a:schemeClr val="accent6"/>
            </a:solidFill>
            <a:ln>
              <a:noFill/>
            </a:ln>
            <a:effectLst/>
          </c:spPr>
          <c:invertIfNegative val="0"/>
          <c:cat>
            <c:strRef>
              <c:f>'ODS16'!$H$5:$H$6</c:f>
              <c:strCache>
                <c:ptCount val="2"/>
                <c:pt idx="0">
                  <c:v>5.3.8</c:v>
                </c:pt>
                <c:pt idx="1">
                  <c:v>5.3.3</c:v>
                </c:pt>
              </c:strCache>
            </c:strRef>
          </c:cat>
          <c:val>
            <c:numRef>
              <c:f>'ODS16'!$N$5:$N$6</c:f>
              <c:numCache>
                <c:formatCode>0.0%</c:formatCode>
                <c:ptCount val="2"/>
                <c:pt idx="0">
                  <c:v>2.9529999999999998</c:v>
                </c:pt>
                <c:pt idx="1">
                  <c:v>0.92900000000000005</c:v>
                </c:pt>
              </c:numCache>
            </c:numRef>
          </c:val>
          <c:extLst xmlns:c16r2="http://schemas.microsoft.com/office/drawing/2015/06/chart">
            <c:ext xmlns:c16="http://schemas.microsoft.com/office/drawing/2014/chart" uri="{C3380CC4-5D6E-409C-BE32-E72D297353CC}">
              <c16:uniqueId val="{00000002-F962-4125-A927-02FBF93BC232}"/>
            </c:ext>
          </c:extLst>
        </c:ser>
        <c:dLbls>
          <c:showLegendKey val="0"/>
          <c:showVal val="0"/>
          <c:showCatName val="0"/>
          <c:showSerName val="0"/>
          <c:showPercent val="0"/>
          <c:showBubbleSize val="0"/>
        </c:dLbls>
        <c:gapWidth val="219"/>
        <c:overlap val="-27"/>
        <c:axId val="342823688"/>
        <c:axId val="342824472"/>
      </c:barChart>
      <c:catAx>
        <c:axId val="342823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2824472"/>
        <c:crosses val="autoZero"/>
        <c:auto val="1"/>
        <c:lblAlgn val="ctr"/>
        <c:lblOffset val="100"/>
        <c:noMultiLvlLbl val="0"/>
      </c:catAx>
      <c:valAx>
        <c:axId val="342824472"/>
        <c:scaling>
          <c:orientation val="minMax"/>
          <c:max val="16"/>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2823688"/>
        <c:crosses val="autoZero"/>
        <c:crossBetween val="between"/>
        <c:majorUnit val="4"/>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t>Indicadores ODS17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noFill/>
              </a:ln>
              <a:effectLst/>
            </c:spPr>
            <c:extLst xmlns:c16r2="http://schemas.microsoft.com/office/drawing/2015/06/chart">
              <c:ext xmlns:c16="http://schemas.microsoft.com/office/drawing/2014/chart" uri="{C3380CC4-5D6E-409C-BE32-E72D297353CC}">
                <c16:uniqueId val="{00000002-B2D1-40AD-B52D-5A38CAEF7ED7}"/>
              </c:ext>
            </c:extLst>
          </c:dPt>
          <c:dPt>
            <c:idx val="1"/>
            <c:invertIfNegative val="0"/>
            <c:bubble3D val="0"/>
            <c:spPr>
              <a:solidFill>
                <a:srgbClr val="6E6D6D"/>
              </a:solidFill>
              <a:ln>
                <a:noFill/>
              </a:ln>
              <a:effectLst/>
            </c:spPr>
            <c:extLst xmlns:c16r2="http://schemas.microsoft.com/office/drawing/2015/06/chart">
              <c:ext xmlns:c16="http://schemas.microsoft.com/office/drawing/2014/chart" uri="{C3380CC4-5D6E-409C-BE32-E72D297353CC}">
                <c16:uniqueId val="{00000003-B2D1-40AD-B52D-5A38CAEF7ED7}"/>
              </c:ext>
            </c:extLst>
          </c:dPt>
          <c:cat>
            <c:strRef>
              <c:f>'ODS17'!$B$1:$C$1</c:f>
              <c:strCache>
                <c:ptCount val="2"/>
                <c:pt idx="0">
                  <c:v>Indicadores Administración Municipal</c:v>
                </c:pt>
                <c:pt idx="1">
                  <c:v>Indicadores en P.I.</c:v>
                </c:pt>
              </c:strCache>
            </c:strRef>
          </c:cat>
          <c:val>
            <c:numRef>
              <c:f>'ODS17'!$B$2:$C$2</c:f>
              <c:numCache>
                <c:formatCode>General</c:formatCode>
                <c:ptCount val="2"/>
                <c:pt idx="0">
                  <c:v>2</c:v>
                </c:pt>
                <c:pt idx="1">
                  <c:v>2</c:v>
                </c:pt>
              </c:numCache>
            </c:numRef>
          </c:val>
          <c:extLst xmlns:c16r2="http://schemas.microsoft.com/office/drawing/2015/06/chart">
            <c:ext xmlns:c16="http://schemas.microsoft.com/office/drawing/2014/chart" uri="{C3380CC4-5D6E-409C-BE32-E72D297353CC}">
              <c16:uniqueId val="{00000000-B2D1-40AD-B52D-5A38CAEF7ED7}"/>
            </c:ext>
          </c:extLst>
        </c:ser>
        <c:dLbls>
          <c:showLegendKey val="0"/>
          <c:showVal val="0"/>
          <c:showCatName val="0"/>
          <c:showSerName val="0"/>
          <c:showPercent val="0"/>
          <c:showBubbleSize val="0"/>
        </c:dLbls>
        <c:gapWidth val="219"/>
        <c:overlap val="-27"/>
        <c:axId val="342824864"/>
        <c:axId val="342821728"/>
      </c:barChart>
      <c:catAx>
        <c:axId val="34282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2821728"/>
        <c:crosses val="autoZero"/>
        <c:auto val="1"/>
        <c:lblAlgn val="ctr"/>
        <c:lblOffset val="100"/>
        <c:noMultiLvlLbl val="0"/>
      </c:catAx>
      <c:valAx>
        <c:axId val="342821728"/>
        <c:scaling>
          <c:orientation val="minMax"/>
          <c:max val="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2824864"/>
        <c:crosses val="autoZero"/>
        <c:crossBetween val="between"/>
        <c:majorUnit val="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t>Cumplimiento y anvance indicadores ODS17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tx>
            <c:strRef>
              <c:f>'ODS17'!$I$4</c:f>
              <c:strCache>
                <c:ptCount val="1"/>
                <c:pt idx="0">
                  <c:v>Cumplimiento diciembre 2020</c:v>
                </c:pt>
              </c:strCache>
            </c:strRef>
          </c:tx>
          <c:spPr>
            <a:solidFill>
              <a:schemeClr val="tx2"/>
            </a:solidFill>
            <a:ln>
              <a:noFill/>
            </a:ln>
            <a:effectLst/>
          </c:spPr>
          <c:invertIfNegative val="0"/>
          <c:cat>
            <c:strRef>
              <c:f>'ODS17'!$H$5:$H$6</c:f>
              <c:strCache>
                <c:ptCount val="2"/>
                <c:pt idx="0">
                  <c:v>1.3.12</c:v>
                </c:pt>
                <c:pt idx="1">
                  <c:v>2.4.3.1</c:v>
                </c:pt>
              </c:strCache>
            </c:strRef>
          </c:cat>
          <c:val>
            <c:numRef>
              <c:f>'ODS17'!$I$5:$I$6</c:f>
              <c:numCache>
                <c:formatCode>0.0%</c:formatCode>
                <c:ptCount val="2"/>
                <c:pt idx="0">
                  <c:v>1.347</c:v>
                </c:pt>
                <c:pt idx="1">
                  <c:v>1.4</c:v>
                </c:pt>
              </c:numCache>
            </c:numRef>
          </c:val>
          <c:extLst xmlns:c16r2="http://schemas.microsoft.com/office/drawing/2015/06/chart">
            <c:ext xmlns:c16="http://schemas.microsoft.com/office/drawing/2014/chart" uri="{C3380CC4-5D6E-409C-BE32-E72D297353CC}">
              <c16:uniqueId val="{00000000-5360-4ED9-AF49-B0707773B33A}"/>
            </c:ext>
          </c:extLst>
        </c:ser>
        <c:ser>
          <c:idx val="1"/>
          <c:order val="1"/>
          <c:tx>
            <c:strRef>
              <c:f>'ODS17'!$J$4</c:f>
              <c:strCache>
                <c:ptCount val="1"/>
                <c:pt idx="0">
                  <c:v>Avance diciembre 2020</c:v>
                </c:pt>
              </c:strCache>
            </c:strRef>
          </c:tx>
          <c:spPr>
            <a:solidFill>
              <a:schemeClr val="accent6"/>
            </a:solidFill>
            <a:ln>
              <a:noFill/>
            </a:ln>
            <a:effectLst/>
          </c:spPr>
          <c:invertIfNegative val="0"/>
          <c:cat>
            <c:strRef>
              <c:f>'ODS17'!$H$5:$H$6</c:f>
              <c:strCache>
                <c:ptCount val="2"/>
                <c:pt idx="0">
                  <c:v>1.3.12</c:v>
                </c:pt>
                <c:pt idx="1">
                  <c:v>2.4.3.1</c:v>
                </c:pt>
              </c:strCache>
            </c:strRef>
          </c:cat>
          <c:val>
            <c:numRef>
              <c:f>'ODS17'!$J$5:$J$6</c:f>
              <c:numCache>
                <c:formatCode>0.0%</c:formatCode>
                <c:ptCount val="2"/>
                <c:pt idx="0">
                  <c:v>0.33700000000000002</c:v>
                </c:pt>
                <c:pt idx="1">
                  <c:v>0.23300000000000001</c:v>
                </c:pt>
              </c:numCache>
            </c:numRef>
          </c:val>
          <c:extLst xmlns:c16r2="http://schemas.microsoft.com/office/drawing/2015/06/chart">
            <c:ext xmlns:c16="http://schemas.microsoft.com/office/drawing/2014/chart" uri="{C3380CC4-5D6E-409C-BE32-E72D297353CC}">
              <c16:uniqueId val="{00000001-5360-4ED9-AF49-B0707773B33A}"/>
            </c:ext>
          </c:extLst>
        </c:ser>
        <c:ser>
          <c:idx val="2"/>
          <c:order val="2"/>
          <c:tx>
            <c:strRef>
              <c:f>'ODS17'!$K$4</c:f>
              <c:strCache>
                <c:ptCount val="1"/>
                <c:pt idx="0">
                  <c:v>Cumplimiento marzo 2021</c:v>
                </c:pt>
              </c:strCache>
            </c:strRef>
          </c:tx>
          <c:spPr>
            <a:solidFill>
              <a:schemeClr val="accent3"/>
            </a:solidFill>
            <a:ln>
              <a:noFill/>
            </a:ln>
            <a:effectLst/>
          </c:spPr>
          <c:invertIfNegative val="0"/>
          <c:cat>
            <c:strRef>
              <c:f>'ODS17'!$H$5:$H$6</c:f>
              <c:strCache>
                <c:ptCount val="2"/>
                <c:pt idx="0">
                  <c:v>1.3.12</c:v>
                </c:pt>
                <c:pt idx="1">
                  <c:v>2.4.3.1</c:v>
                </c:pt>
              </c:strCache>
            </c:strRef>
          </c:cat>
          <c:val>
            <c:numRef>
              <c:f>'ODS17'!$K$5:$K$6</c:f>
              <c:numCache>
                <c:formatCode>0.0%</c:formatCode>
                <c:ptCount val="2"/>
                <c:pt idx="0">
                  <c:v>0</c:v>
                </c:pt>
                <c:pt idx="1">
                  <c:v>0.5</c:v>
                </c:pt>
              </c:numCache>
            </c:numRef>
          </c:val>
          <c:extLst xmlns:c16r2="http://schemas.microsoft.com/office/drawing/2015/06/chart">
            <c:ext xmlns:c16="http://schemas.microsoft.com/office/drawing/2014/chart" uri="{C3380CC4-5D6E-409C-BE32-E72D297353CC}">
              <c16:uniqueId val="{00000002-5360-4ED9-AF49-B0707773B33A}"/>
            </c:ext>
          </c:extLst>
        </c:ser>
        <c:ser>
          <c:idx val="3"/>
          <c:order val="3"/>
          <c:tx>
            <c:strRef>
              <c:f>'ODS17'!$L$4</c:f>
              <c:strCache>
                <c:ptCount val="1"/>
                <c:pt idx="0">
                  <c:v>Avance marzo 2021</c:v>
                </c:pt>
              </c:strCache>
            </c:strRef>
          </c:tx>
          <c:spPr>
            <a:solidFill>
              <a:schemeClr val="bg2"/>
            </a:solidFill>
            <a:ln>
              <a:noFill/>
            </a:ln>
            <a:effectLst/>
          </c:spPr>
          <c:invertIfNegative val="0"/>
          <c:cat>
            <c:strRef>
              <c:f>'ODS17'!$H$5:$H$6</c:f>
              <c:strCache>
                <c:ptCount val="2"/>
                <c:pt idx="0">
                  <c:v>1.3.12</c:v>
                </c:pt>
                <c:pt idx="1">
                  <c:v>2.4.3.1</c:v>
                </c:pt>
              </c:strCache>
            </c:strRef>
          </c:cat>
          <c:val>
            <c:numRef>
              <c:f>'ODS17'!$L$5:$L$6</c:f>
              <c:numCache>
                <c:formatCode>0.0%</c:formatCode>
                <c:ptCount val="2"/>
                <c:pt idx="0">
                  <c:v>0.33700000000000002</c:v>
                </c:pt>
                <c:pt idx="1">
                  <c:v>0.4</c:v>
                </c:pt>
              </c:numCache>
            </c:numRef>
          </c:val>
          <c:extLst xmlns:c16r2="http://schemas.microsoft.com/office/drawing/2015/06/chart">
            <c:ext xmlns:c16="http://schemas.microsoft.com/office/drawing/2014/chart" uri="{C3380CC4-5D6E-409C-BE32-E72D297353CC}">
              <c16:uniqueId val="{00000003-5360-4ED9-AF49-B0707773B33A}"/>
            </c:ext>
          </c:extLst>
        </c:ser>
        <c:ser>
          <c:idx val="4"/>
          <c:order val="4"/>
          <c:tx>
            <c:strRef>
              <c:f>'ODS17'!$M$4</c:f>
              <c:strCache>
                <c:ptCount val="1"/>
                <c:pt idx="0">
                  <c:v>Cumplimiento junio 2021</c:v>
                </c:pt>
              </c:strCache>
            </c:strRef>
          </c:tx>
          <c:spPr>
            <a:solidFill>
              <a:schemeClr val="accent5"/>
            </a:solidFill>
            <a:ln>
              <a:noFill/>
            </a:ln>
            <a:effectLst/>
          </c:spPr>
          <c:invertIfNegative val="0"/>
          <c:cat>
            <c:strRef>
              <c:f>'ODS17'!$H$5:$H$6</c:f>
              <c:strCache>
                <c:ptCount val="2"/>
                <c:pt idx="0">
                  <c:v>1.3.12</c:v>
                </c:pt>
                <c:pt idx="1">
                  <c:v>2.4.3.1</c:v>
                </c:pt>
              </c:strCache>
            </c:strRef>
          </c:cat>
          <c:val>
            <c:numRef>
              <c:f>'ODS17'!$M$5:$M$6</c:f>
              <c:numCache>
                <c:formatCode>0.0%</c:formatCode>
                <c:ptCount val="2"/>
                <c:pt idx="0">
                  <c:v>0.28000000000000003</c:v>
                </c:pt>
                <c:pt idx="1">
                  <c:v>0.9</c:v>
                </c:pt>
              </c:numCache>
            </c:numRef>
          </c:val>
          <c:extLst xmlns:c16r2="http://schemas.microsoft.com/office/drawing/2015/06/chart">
            <c:ext xmlns:c16="http://schemas.microsoft.com/office/drawing/2014/chart" uri="{C3380CC4-5D6E-409C-BE32-E72D297353CC}">
              <c16:uniqueId val="{00000001-130F-4D19-82DA-85B82549DF6A}"/>
            </c:ext>
          </c:extLst>
        </c:ser>
        <c:ser>
          <c:idx val="5"/>
          <c:order val="5"/>
          <c:tx>
            <c:strRef>
              <c:f>'ODS17'!$N$4</c:f>
              <c:strCache>
                <c:ptCount val="1"/>
                <c:pt idx="0">
                  <c:v>Avance junio 2021</c:v>
                </c:pt>
              </c:strCache>
            </c:strRef>
          </c:tx>
          <c:spPr>
            <a:solidFill>
              <a:schemeClr val="accent6"/>
            </a:solidFill>
            <a:ln>
              <a:noFill/>
            </a:ln>
            <a:effectLst/>
          </c:spPr>
          <c:invertIfNegative val="0"/>
          <c:cat>
            <c:strRef>
              <c:f>'ODS17'!$H$5:$H$6</c:f>
              <c:strCache>
                <c:ptCount val="2"/>
                <c:pt idx="0">
                  <c:v>1.3.12</c:v>
                </c:pt>
                <c:pt idx="1">
                  <c:v>2.4.3.1</c:v>
                </c:pt>
              </c:strCache>
            </c:strRef>
          </c:cat>
          <c:val>
            <c:numRef>
              <c:f>'ODS17'!$N$5:$N$6</c:f>
              <c:numCache>
                <c:formatCode>0.0%</c:formatCode>
                <c:ptCount val="2"/>
                <c:pt idx="0">
                  <c:v>0.40699999999999997</c:v>
                </c:pt>
                <c:pt idx="1">
                  <c:v>0.53300000000000003</c:v>
                </c:pt>
              </c:numCache>
            </c:numRef>
          </c:val>
          <c:extLst xmlns:c16r2="http://schemas.microsoft.com/office/drawing/2015/06/chart">
            <c:ext xmlns:c16="http://schemas.microsoft.com/office/drawing/2014/chart" uri="{C3380CC4-5D6E-409C-BE32-E72D297353CC}">
              <c16:uniqueId val="{00000002-130F-4D19-82DA-85B82549DF6A}"/>
            </c:ext>
          </c:extLst>
        </c:ser>
        <c:dLbls>
          <c:showLegendKey val="0"/>
          <c:showVal val="0"/>
          <c:showCatName val="0"/>
          <c:showSerName val="0"/>
          <c:showPercent val="0"/>
          <c:showBubbleSize val="0"/>
        </c:dLbls>
        <c:gapWidth val="219"/>
        <c:overlap val="-27"/>
        <c:axId val="342822120"/>
        <c:axId val="342822904"/>
      </c:barChart>
      <c:catAx>
        <c:axId val="342822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2822904"/>
        <c:crosses val="autoZero"/>
        <c:auto val="1"/>
        <c:lblAlgn val="ctr"/>
        <c:lblOffset val="100"/>
        <c:noMultiLvlLbl val="0"/>
      </c:catAx>
      <c:valAx>
        <c:axId val="342822904"/>
        <c:scaling>
          <c:orientation val="minMax"/>
          <c:max val="1.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42822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latin typeface="Montserrat" panose="00000500000000000000" pitchFamily="2"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latin typeface="Montserrat" panose="00000500000000000000" pitchFamily="2" charset="0"/>
              </a:rPr>
              <a:t>Indicadores</a:t>
            </a:r>
            <a:r>
              <a:rPr lang="es-CO"/>
              <a:t> ODS2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noFill/>
              </a:ln>
              <a:effectLst/>
            </c:spPr>
            <c:extLst xmlns:c16r2="http://schemas.microsoft.com/office/drawing/2015/06/chart">
              <c:ext xmlns:c16="http://schemas.microsoft.com/office/drawing/2014/chart" uri="{C3380CC4-5D6E-409C-BE32-E72D297353CC}">
                <c16:uniqueId val="{00000003-2263-4C7B-BCD2-96E74F6261C0}"/>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2-2263-4C7B-BCD2-96E74F6261C0}"/>
              </c:ext>
            </c:extLst>
          </c:dPt>
          <c:cat>
            <c:strRef>
              <c:f>'ODS2'!$B$1:$C$1</c:f>
              <c:strCache>
                <c:ptCount val="2"/>
                <c:pt idx="0">
                  <c:v>Indicadores Administración Municipal</c:v>
                </c:pt>
                <c:pt idx="1">
                  <c:v>Indicadores en P.I.</c:v>
                </c:pt>
              </c:strCache>
            </c:strRef>
          </c:cat>
          <c:val>
            <c:numRef>
              <c:f>'ODS2'!$B$2:$C$2</c:f>
              <c:numCache>
                <c:formatCode>General</c:formatCode>
                <c:ptCount val="2"/>
                <c:pt idx="0">
                  <c:v>5</c:v>
                </c:pt>
                <c:pt idx="1">
                  <c:v>5</c:v>
                </c:pt>
              </c:numCache>
            </c:numRef>
          </c:val>
          <c:extLst xmlns:c16r2="http://schemas.microsoft.com/office/drawing/2015/06/chart">
            <c:ext xmlns:c16="http://schemas.microsoft.com/office/drawing/2014/chart" uri="{C3380CC4-5D6E-409C-BE32-E72D297353CC}">
              <c16:uniqueId val="{00000000-2263-4C7B-BCD2-96E74F6261C0}"/>
            </c:ext>
          </c:extLst>
        </c:ser>
        <c:dLbls>
          <c:showLegendKey val="0"/>
          <c:showVal val="0"/>
          <c:showCatName val="0"/>
          <c:showSerName val="0"/>
          <c:showPercent val="0"/>
          <c:showBubbleSize val="0"/>
        </c:dLbls>
        <c:gapWidth val="219"/>
        <c:overlap val="-27"/>
        <c:axId val="312866856"/>
        <c:axId val="312867640"/>
      </c:barChart>
      <c:catAx>
        <c:axId val="312866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867640"/>
        <c:crosses val="autoZero"/>
        <c:auto val="1"/>
        <c:lblAlgn val="ctr"/>
        <c:lblOffset val="100"/>
        <c:noMultiLvlLbl val="0"/>
      </c:catAx>
      <c:valAx>
        <c:axId val="312867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28668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0" i="0" u="none" strike="noStrike" kern="1200" spc="0" baseline="0">
                <a:solidFill>
                  <a:schemeClr val="tx1"/>
                </a:solidFill>
                <a:latin typeface="Montserrat" panose="00000500000000000000" pitchFamily="2" charset="0"/>
                <a:ea typeface="+mn-ea"/>
                <a:cs typeface="+mn-cs"/>
              </a:defRPr>
            </a:pPr>
            <a:r>
              <a:rPr lang="es-CO">
                <a:latin typeface="Montserrat" panose="00000500000000000000" pitchFamily="2" charset="0"/>
              </a:rPr>
              <a:t>Cumplimiento y avance indicadores ODS2</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tx>
            <c:strRef>
              <c:f>'ODS2'!$H$4</c:f>
              <c:strCache>
                <c:ptCount val="1"/>
                <c:pt idx="0">
                  <c:v>Cumplimiento diciembre 2020</c:v>
                </c:pt>
              </c:strCache>
            </c:strRef>
          </c:tx>
          <c:spPr>
            <a:solidFill>
              <a:schemeClr val="tx2"/>
            </a:solidFill>
            <a:ln>
              <a:noFill/>
            </a:ln>
            <a:effectLst/>
          </c:spPr>
          <c:invertIfNegative val="0"/>
          <c:cat>
            <c:strRef>
              <c:f>'ODS2'!$G$5:$G$9</c:f>
              <c:strCache>
                <c:ptCount val="5"/>
                <c:pt idx="0">
                  <c:v>5.5.6.9</c:v>
                </c:pt>
                <c:pt idx="1">
                  <c:v>4.5.2</c:v>
                </c:pt>
                <c:pt idx="2">
                  <c:v>3.4.10</c:v>
                </c:pt>
                <c:pt idx="3">
                  <c:v>3.4.12</c:v>
                </c:pt>
                <c:pt idx="4">
                  <c:v>3.4.16*</c:v>
                </c:pt>
              </c:strCache>
            </c:strRef>
          </c:cat>
          <c:val>
            <c:numRef>
              <c:f>'ODS2'!$H$5:$H$9</c:f>
              <c:numCache>
                <c:formatCode>0.0%</c:formatCode>
                <c:ptCount val="5"/>
                <c:pt idx="0">
                  <c:v>1</c:v>
                </c:pt>
                <c:pt idx="1">
                  <c:v>0.79100000000000004</c:v>
                </c:pt>
                <c:pt idx="2">
                  <c:v>0</c:v>
                </c:pt>
                <c:pt idx="3">
                  <c:v>0</c:v>
                </c:pt>
                <c:pt idx="4">
                  <c:v>1</c:v>
                </c:pt>
              </c:numCache>
            </c:numRef>
          </c:val>
          <c:extLst xmlns:c16r2="http://schemas.microsoft.com/office/drawing/2015/06/chart">
            <c:ext xmlns:c16="http://schemas.microsoft.com/office/drawing/2014/chart" uri="{C3380CC4-5D6E-409C-BE32-E72D297353CC}">
              <c16:uniqueId val="{00000000-B57B-401E-97CE-503D53DABD16}"/>
            </c:ext>
          </c:extLst>
        </c:ser>
        <c:ser>
          <c:idx val="1"/>
          <c:order val="1"/>
          <c:tx>
            <c:strRef>
              <c:f>'ODS2'!$I$4</c:f>
              <c:strCache>
                <c:ptCount val="1"/>
                <c:pt idx="0">
                  <c:v>Avance diciembre 2020</c:v>
                </c:pt>
              </c:strCache>
            </c:strRef>
          </c:tx>
          <c:spPr>
            <a:solidFill>
              <a:schemeClr val="accent6"/>
            </a:solidFill>
            <a:ln>
              <a:noFill/>
            </a:ln>
            <a:effectLst/>
          </c:spPr>
          <c:invertIfNegative val="0"/>
          <c:cat>
            <c:strRef>
              <c:f>'ODS2'!$G$5:$G$9</c:f>
              <c:strCache>
                <c:ptCount val="5"/>
                <c:pt idx="0">
                  <c:v>5.5.6.9</c:v>
                </c:pt>
                <c:pt idx="1">
                  <c:v>4.5.2</c:v>
                </c:pt>
                <c:pt idx="2">
                  <c:v>3.4.10</c:v>
                </c:pt>
                <c:pt idx="3">
                  <c:v>3.4.12</c:v>
                </c:pt>
                <c:pt idx="4">
                  <c:v>3.4.16*</c:v>
                </c:pt>
              </c:strCache>
            </c:strRef>
          </c:cat>
          <c:val>
            <c:numRef>
              <c:f>'ODS2'!$I$5:$I$9</c:f>
              <c:numCache>
                <c:formatCode>0.0%</c:formatCode>
                <c:ptCount val="5"/>
                <c:pt idx="0">
                  <c:v>0.25</c:v>
                </c:pt>
                <c:pt idx="1">
                  <c:v>0.65100000000000002</c:v>
                </c:pt>
                <c:pt idx="2">
                  <c:v>0</c:v>
                </c:pt>
                <c:pt idx="3">
                  <c:v>0</c:v>
                </c:pt>
                <c:pt idx="4">
                  <c:v>0.25</c:v>
                </c:pt>
              </c:numCache>
            </c:numRef>
          </c:val>
          <c:extLst xmlns:c16r2="http://schemas.microsoft.com/office/drawing/2015/06/chart">
            <c:ext xmlns:c16="http://schemas.microsoft.com/office/drawing/2014/chart" uri="{C3380CC4-5D6E-409C-BE32-E72D297353CC}">
              <c16:uniqueId val="{00000001-B57B-401E-97CE-503D53DABD16}"/>
            </c:ext>
          </c:extLst>
        </c:ser>
        <c:ser>
          <c:idx val="2"/>
          <c:order val="2"/>
          <c:tx>
            <c:strRef>
              <c:f>'ODS2'!$J$4</c:f>
              <c:strCache>
                <c:ptCount val="1"/>
                <c:pt idx="0">
                  <c:v>Cumplimiento marzo 2021</c:v>
                </c:pt>
              </c:strCache>
            </c:strRef>
          </c:tx>
          <c:spPr>
            <a:solidFill>
              <a:schemeClr val="accent3"/>
            </a:solidFill>
            <a:ln>
              <a:noFill/>
            </a:ln>
            <a:effectLst/>
          </c:spPr>
          <c:invertIfNegative val="0"/>
          <c:cat>
            <c:strRef>
              <c:f>'ODS2'!$G$5:$G$9</c:f>
              <c:strCache>
                <c:ptCount val="5"/>
                <c:pt idx="0">
                  <c:v>5.5.6.9</c:v>
                </c:pt>
                <c:pt idx="1">
                  <c:v>4.5.2</c:v>
                </c:pt>
                <c:pt idx="2">
                  <c:v>3.4.10</c:v>
                </c:pt>
                <c:pt idx="3">
                  <c:v>3.4.12</c:v>
                </c:pt>
                <c:pt idx="4">
                  <c:v>3.4.16*</c:v>
                </c:pt>
              </c:strCache>
            </c:strRef>
          </c:cat>
          <c:val>
            <c:numRef>
              <c:f>'ODS2'!$J$5:$J$9</c:f>
              <c:numCache>
                <c:formatCode>0.0%</c:formatCode>
                <c:ptCount val="5"/>
                <c:pt idx="0">
                  <c:v>8.5000000000000006E-2</c:v>
                </c:pt>
                <c:pt idx="1">
                  <c:v>0.83699999999999997</c:v>
                </c:pt>
                <c:pt idx="2">
                  <c:v>0.33300000000000002</c:v>
                </c:pt>
                <c:pt idx="3">
                  <c:v>1.778</c:v>
                </c:pt>
                <c:pt idx="4">
                  <c:v>0</c:v>
                </c:pt>
              </c:numCache>
            </c:numRef>
          </c:val>
          <c:extLst xmlns:c16r2="http://schemas.microsoft.com/office/drawing/2015/06/chart">
            <c:ext xmlns:c16="http://schemas.microsoft.com/office/drawing/2014/chart" uri="{C3380CC4-5D6E-409C-BE32-E72D297353CC}">
              <c16:uniqueId val="{00000002-B57B-401E-97CE-503D53DABD16}"/>
            </c:ext>
          </c:extLst>
        </c:ser>
        <c:ser>
          <c:idx val="3"/>
          <c:order val="3"/>
          <c:tx>
            <c:strRef>
              <c:f>'ODS2'!$K$4</c:f>
              <c:strCache>
                <c:ptCount val="1"/>
                <c:pt idx="0">
                  <c:v>Avance marzo 2021</c:v>
                </c:pt>
              </c:strCache>
            </c:strRef>
          </c:tx>
          <c:spPr>
            <a:solidFill>
              <a:schemeClr val="bg2"/>
            </a:solidFill>
            <a:ln>
              <a:noFill/>
            </a:ln>
            <a:effectLst/>
          </c:spPr>
          <c:invertIfNegative val="0"/>
          <c:cat>
            <c:strRef>
              <c:f>'ODS2'!$G$5:$G$9</c:f>
              <c:strCache>
                <c:ptCount val="5"/>
                <c:pt idx="0">
                  <c:v>5.5.6.9</c:v>
                </c:pt>
                <c:pt idx="1">
                  <c:v>4.5.2</c:v>
                </c:pt>
                <c:pt idx="2">
                  <c:v>3.4.10</c:v>
                </c:pt>
                <c:pt idx="3">
                  <c:v>3.4.12</c:v>
                </c:pt>
                <c:pt idx="4">
                  <c:v>3.4.16*</c:v>
                </c:pt>
              </c:strCache>
            </c:strRef>
          </c:cat>
          <c:val>
            <c:numRef>
              <c:f>'ODS2'!$K$5:$K$9</c:f>
              <c:numCache>
                <c:formatCode>0.0%</c:formatCode>
                <c:ptCount val="5"/>
                <c:pt idx="0">
                  <c:v>0.27100000000000002</c:v>
                </c:pt>
                <c:pt idx="1">
                  <c:v>0.73799999999999999</c:v>
                </c:pt>
                <c:pt idx="2">
                  <c:v>0</c:v>
                </c:pt>
                <c:pt idx="3">
                  <c:v>0.26700000000000002</c:v>
                </c:pt>
                <c:pt idx="4">
                  <c:v>0.25</c:v>
                </c:pt>
              </c:numCache>
            </c:numRef>
          </c:val>
          <c:extLst xmlns:c16r2="http://schemas.microsoft.com/office/drawing/2015/06/chart">
            <c:ext xmlns:c16="http://schemas.microsoft.com/office/drawing/2014/chart" uri="{C3380CC4-5D6E-409C-BE32-E72D297353CC}">
              <c16:uniqueId val="{00000003-B57B-401E-97CE-503D53DABD16}"/>
            </c:ext>
          </c:extLst>
        </c:ser>
        <c:ser>
          <c:idx val="4"/>
          <c:order val="4"/>
          <c:tx>
            <c:strRef>
              <c:f>'ODS2'!$L$4</c:f>
              <c:strCache>
                <c:ptCount val="1"/>
                <c:pt idx="0">
                  <c:v>Cumplimiento junio 2021</c:v>
                </c:pt>
              </c:strCache>
            </c:strRef>
          </c:tx>
          <c:spPr>
            <a:solidFill>
              <a:schemeClr val="accent5"/>
            </a:solidFill>
            <a:ln>
              <a:noFill/>
            </a:ln>
            <a:effectLst/>
          </c:spPr>
          <c:invertIfNegative val="0"/>
          <c:cat>
            <c:strRef>
              <c:f>'ODS2'!$G$5:$G$9</c:f>
              <c:strCache>
                <c:ptCount val="5"/>
                <c:pt idx="0">
                  <c:v>5.5.6.9</c:v>
                </c:pt>
                <c:pt idx="1">
                  <c:v>4.5.2</c:v>
                </c:pt>
                <c:pt idx="2">
                  <c:v>3.4.10</c:v>
                </c:pt>
                <c:pt idx="3">
                  <c:v>3.4.12</c:v>
                </c:pt>
                <c:pt idx="4">
                  <c:v>3.4.16*</c:v>
                </c:pt>
              </c:strCache>
            </c:strRef>
          </c:cat>
          <c:val>
            <c:numRef>
              <c:f>'ODS2'!$L$5:$L$9</c:f>
              <c:numCache>
                <c:formatCode>0.0%</c:formatCode>
                <c:ptCount val="5"/>
                <c:pt idx="0">
                  <c:v>0.67</c:v>
                </c:pt>
                <c:pt idx="1">
                  <c:v>0.83699999999999997</c:v>
                </c:pt>
                <c:pt idx="2">
                  <c:v>2</c:v>
                </c:pt>
                <c:pt idx="3">
                  <c:v>2.444</c:v>
                </c:pt>
                <c:pt idx="4">
                  <c:v>0.5</c:v>
                </c:pt>
              </c:numCache>
            </c:numRef>
          </c:val>
          <c:extLst xmlns:c16r2="http://schemas.microsoft.com/office/drawing/2015/06/chart">
            <c:ext xmlns:c16="http://schemas.microsoft.com/office/drawing/2014/chart" uri="{C3380CC4-5D6E-409C-BE32-E72D297353CC}">
              <c16:uniqueId val="{00000001-D3AB-4A43-9A92-611A47288DE2}"/>
            </c:ext>
          </c:extLst>
        </c:ser>
        <c:ser>
          <c:idx val="5"/>
          <c:order val="5"/>
          <c:tx>
            <c:strRef>
              <c:f>'ODS2'!$M$4</c:f>
              <c:strCache>
                <c:ptCount val="1"/>
                <c:pt idx="0">
                  <c:v>Avance junio 2021</c:v>
                </c:pt>
              </c:strCache>
            </c:strRef>
          </c:tx>
          <c:spPr>
            <a:solidFill>
              <a:schemeClr val="accent6"/>
            </a:solidFill>
            <a:ln>
              <a:noFill/>
            </a:ln>
            <a:effectLst/>
          </c:spPr>
          <c:invertIfNegative val="0"/>
          <c:cat>
            <c:strRef>
              <c:f>'ODS2'!$G$5:$G$9</c:f>
              <c:strCache>
                <c:ptCount val="5"/>
                <c:pt idx="0">
                  <c:v>5.5.6.9</c:v>
                </c:pt>
                <c:pt idx="1">
                  <c:v>4.5.2</c:v>
                </c:pt>
                <c:pt idx="2">
                  <c:v>3.4.10</c:v>
                </c:pt>
                <c:pt idx="3">
                  <c:v>3.4.12</c:v>
                </c:pt>
                <c:pt idx="4">
                  <c:v>3.4.16*</c:v>
                </c:pt>
              </c:strCache>
            </c:strRef>
          </c:cat>
          <c:val>
            <c:numRef>
              <c:f>'ODS2'!$M$5:$M$9</c:f>
              <c:numCache>
                <c:formatCode>0.0%</c:formatCode>
                <c:ptCount val="5"/>
                <c:pt idx="0">
                  <c:v>0.41799999999999998</c:v>
                </c:pt>
                <c:pt idx="1">
                  <c:v>0.73799999999999999</c:v>
                </c:pt>
                <c:pt idx="2">
                  <c:v>0</c:v>
                </c:pt>
                <c:pt idx="3">
                  <c:v>0.46700000000000003</c:v>
                </c:pt>
                <c:pt idx="4">
                  <c:v>0.375</c:v>
                </c:pt>
              </c:numCache>
            </c:numRef>
          </c:val>
          <c:extLst xmlns:c16r2="http://schemas.microsoft.com/office/drawing/2015/06/chart">
            <c:ext xmlns:c16="http://schemas.microsoft.com/office/drawing/2014/chart" uri="{C3380CC4-5D6E-409C-BE32-E72D297353CC}">
              <c16:uniqueId val="{00000002-D3AB-4A43-9A92-611A47288DE2}"/>
            </c:ext>
          </c:extLst>
        </c:ser>
        <c:dLbls>
          <c:showLegendKey val="0"/>
          <c:showVal val="0"/>
          <c:showCatName val="0"/>
          <c:showSerName val="0"/>
          <c:showPercent val="0"/>
          <c:showBubbleSize val="0"/>
        </c:dLbls>
        <c:gapWidth val="219"/>
        <c:overlap val="-27"/>
        <c:axId val="308634288"/>
        <c:axId val="308635072"/>
      </c:barChart>
      <c:catAx>
        <c:axId val="30863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Montserrat" panose="00000500000000000000" pitchFamily="2" charset="0"/>
                <a:ea typeface="+mn-ea"/>
                <a:cs typeface="+mn-cs"/>
              </a:defRPr>
            </a:pPr>
            <a:endParaRPr lang="es-CO"/>
          </a:p>
        </c:txPr>
        <c:crossAx val="308635072"/>
        <c:crosses val="autoZero"/>
        <c:auto val="1"/>
        <c:lblAlgn val="ctr"/>
        <c:lblOffset val="100"/>
        <c:noMultiLvlLbl val="0"/>
      </c:catAx>
      <c:valAx>
        <c:axId val="308635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ontserrat" panose="00000500000000000000" pitchFamily="2" charset="0"/>
                <a:ea typeface="+mn-ea"/>
                <a:cs typeface="+mn-cs"/>
              </a:defRPr>
            </a:pPr>
            <a:endParaRPr lang="es-CO"/>
          </a:p>
        </c:txPr>
        <c:crossAx val="308634288"/>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ontserrat" panose="00000500000000000000" pitchFamily="2" charset="0"/>
              <a:ea typeface="+mn-ea"/>
              <a:cs typeface="+mn-cs"/>
            </a:defRPr>
          </a:pPr>
          <a:endParaRPr lang="es-CO"/>
        </a:p>
      </c:txPr>
    </c:legend>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latin typeface="Montserrat" panose="00000500000000000000" pitchFamily="2" charset="0"/>
              </a:rPr>
              <a:t>Indicadores ODS3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tx2"/>
              </a:solidFill>
              <a:ln>
                <a:noFill/>
              </a:ln>
              <a:effectLst/>
            </c:spPr>
            <c:extLst xmlns:c16r2="http://schemas.microsoft.com/office/drawing/2015/06/chart">
              <c:ext xmlns:c16="http://schemas.microsoft.com/office/drawing/2014/chart" uri="{C3380CC4-5D6E-409C-BE32-E72D297353CC}">
                <c16:uniqueId val="{00000002-33C5-4F43-980E-233B1B64CA9D}"/>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3-33C5-4F43-980E-233B1B64CA9D}"/>
              </c:ext>
            </c:extLst>
          </c:dPt>
          <c:cat>
            <c:strRef>
              <c:f>'ODS3'!$B$1:$C$1</c:f>
              <c:strCache>
                <c:ptCount val="2"/>
                <c:pt idx="0">
                  <c:v>Indicadores Administración Municipal</c:v>
                </c:pt>
                <c:pt idx="1">
                  <c:v>Indicadores en P.I.</c:v>
                </c:pt>
              </c:strCache>
            </c:strRef>
          </c:cat>
          <c:val>
            <c:numRef>
              <c:f>'ODS3'!$B$2:$C$2</c:f>
              <c:numCache>
                <c:formatCode>General</c:formatCode>
                <c:ptCount val="2"/>
                <c:pt idx="0">
                  <c:v>7</c:v>
                </c:pt>
                <c:pt idx="1">
                  <c:v>7</c:v>
                </c:pt>
              </c:numCache>
            </c:numRef>
          </c:val>
          <c:extLst xmlns:c16r2="http://schemas.microsoft.com/office/drawing/2015/06/chart">
            <c:ext xmlns:c16="http://schemas.microsoft.com/office/drawing/2014/chart" uri="{C3380CC4-5D6E-409C-BE32-E72D297353CC}">
              <c16:uniqueId val="{00000000-33C5-4F43-980E-233B1B64CA9D}"/>
            </c:ext>
          </c:extLst>
        </c:ser>
        <c:dLbls>
          <c:showLegendKey val="0"/>
          <c:showVal val="0"/>
          <c:showCatName val="0"/>
          <c:showSerName val="0"/>
          <c:showPercent val="0"/>
          <c:showBubbleSize val="0"/>
        </c:dLbls>
        <c:gapWidth val="219"/>
        <c:overlap val="-27"/>
        <c:axId val="308637424"/>
        <c:axId val="308634680"/>
      </c:barChart>
      <c:catAx>
        <c:axId val="30863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08634680"/>
        <c:crosses val="autoZero"/>
        <c:auto val="1"/>
        <c:lblAlgn val="ctr"/>
        <c:lblOffset val="100"/>
        <c:noMultiLvlLbl val="0"/>
      </c:catAx>
      <c:valAx>
        <c:axId val="308634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086374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latin typeface="Montserrat" panose="00000500000000000000" pitchFamily="2" charset="0"/>
              </a:rPr>
              <a:t>Cumplimiento y avance indicadores ODS3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'ODS3'!$I$4</c:f>
              <c:strCache>
                <c:ptCount val="1"/>
                <c:pt idx="0">
                  <c:v>Cumplimiento diciembre 2020</c:v>
                </c:pt>
              </c:strCache>
            </c:strRef>
          </c:tx>
          <c:spPr>
            <a:solidFill>
              <a:schemeClr val="tx2"/>
            </a:solidFill>
            <a:ln>
              <a:noFill/>
            </a:ln>
            <a:effectLst/>
          </c:spPr>
          <c:invertIfNegative val="0"/>
          <c:cat>
            <c:strRef>
              <c:f>'ODS3'!$H$5:$H$11</c:f>
              <c:strCache>
                <c:ptCount val="7"/>
                <c:pt idx="0">
                  <c:v>3.1.17</c:v>
                </c:pt>
                <c:pt idx="1">
                  <c:v>3.1.1.3</c:v>
                </c:pt>
                <c:pt idx="2">
                  <c:v>4.1.6</c:v>
                </c:pt>
                <c:pt idx="3">
                  <c:v>3.1.6*</c:v>
                </c:pt>
                <c:pt idx="4">
                  <c:v>3.1.9*</c:v>
                </c:pt>
                <c:pt idx="5">
                  <c:v>3.1.3*</c:v>
                </c:pt>
                <c:pt idx="6">
                  <c:v>3.1.8*</c:v>
                </c:pt>
              </c:strCache>
            </c:strRef>
          </c:cat>
          <c:val>
            <c:numRef>
              <c:f>'ODS3'!$I$5:$I$11</c:f>
              <c:numCache>
                <c:formatCode>0.0%</c:formatCode>
                <c:ptCount val="7"/>
                <c:pt idx="0">
                  <c:v>1.0980000000000001</c:v>
                </c:pt>
                <c:pt idx="1">
                  <c:v>0.86699999999999999</c:v>
                </c:pt>
                <c:pt idx="2">
                  <c:v>2.444</c:v>
                </c:pt>
                <c:pt idx="3">
                  <c:v>0</c:v>
                </c:pt>
                <c:pt idx="4">
                  <c:v>0</c:v>
                </c:pt>
                <c:pt idx="5">
                  <c:v>1</c:v>
                </c:pt>
                <c:pt idx="6">
                  <c:v>0</c:v>
                </c:pt>
              </c:numCache>
            </c:numRef>
          </c:val>
          <c:extLst xmlns:c16r2="http://schemas.microsoft.com/office/drawing/2015/06/chart">
            <c:ext xmlns:c16="http://schemas.microsoft.com/office/drawing/2014/chart" uri="{C3380CC4-5D6E-409C-BE32-E72D297353CC}">
              <c16:uniqueId val="{00000000-C9B8-47C3-8540-947BC962A27B}"/>
            </c:ext>
          </c:extLst>
        </c:ser>
        <c:ser>
          <c:idx val="1"/>
          <c:order val="1"/>
          <c:tx>
            <c:strRef>
              <c:f>'ODS3'!$J$4</c:f>
              <c:strCache>
                <c:ptCount val="1"/>
                <c:pt idx="0">
                  <c:v>Avance diciembre 2020</c:v>
                </c:pt>
              </c:strCache>
            </c:strRef>
          </c:tx>
          <c:spPr>
            <a:solidFill>
              <a:schemeClr val="accent6"/>
            </a:solidFill>
            <a:ln>
              <a:noFill/>
            </a:ln>
            <a:effectLst/>
          </c:spPr>
          <c:invertIfNegative val="0"/>
          <c:cat>
            <c:strRef>
              <c:f>'ODS3'!$H$5:$H$11</c:f>
              <c:strCache>
                <c:ptCount val="7"/>
                <c:pt idx="0">
                  <c:v>3.1.17</c:v>
                </c:pt>
                <c:pt idx="1">
                  <c:v>3.1.1.3</c:v>
                </c:pt>
                <c:pt idx="2">
                  <c:v>4.1.6</c:v>
                </c:pt>
                <c:pt idx="3">
                  <c:v>3.1.6*</c:v>
                </c:pt>
                <c:pt idx="4">
                  <c:v>3.1.9*</c:v>
                </c:pt>
                <c:pt idx="5">
                  <c:v>3.1.3*</c:v>
                </c:pt>
                <c:pt idx="6">
                  <c:v>3.1.8*</c:v>
                </c:pt>
              </c:strCache>
            </c:strRef>
          </c:cat>
          <c:val>
            <c:numRef>
              <c:f>'ODS3'!$J$5:$J$11</c:f>
              <c:numCache>
                <c:formatCode>0.0%</c:formatCode>
                <c:ptCount val="7"/>
                <c:pt idx="0">
                  <c:v>1.0980000000000001</c:v>
                </c:pt>
                <c:pt idx="1">
                  <c:v>0.217</c:v>
                </c:pt>
                <c:pt idx="2">
                  <c:v>0.44900000000000001</c:v>
                </c:pt>
                <c:pt idx="3">
                  <c:v>0</c:v>
                </c:pt>
                <c:pt idx="4">
                  <c:v>0</c:v>
                </c:pt>
                <c:pt idx="5">
                  <c:v>3</c:v>
                </c:pt>
                <c:pt idx="6">
                  <c:v>0</c:v>
                </c:pt>
              </c:numCache>
            </c:numRef>
          </c:val>
          <c:extLst xmlns:c16r2="http://schemas.microsoft.com/office/drawing/2015/06/chart">
            <c:ext xmlns:c16="http://schemas.microsoft.com/office/drawing/2014/chart" uri="{C3380CC4-5D6E-409C-BE32-E72D297353CC}">
              <c16:uniqueId val="{00000001-C9B8-47C3-8540-947BC962A27B}"/>
            </c:ext>
          </c:extLst>
        </c:ser>
        <c:ser>
          <c:idx val="2"/>
          <c:order val="2"/>
          <c:tx>
            <c:strRef>
              <c:f>'ODS3'!$K$4</c:f>
              <c:strCache>
                <c:ptCount val="1"/>
                <c:pt idx="0">
                  <c:v>Cumplimiento marzo 2021</c:v>
                </c:pt>
              </c:strCache>
            </c:strRef>
          </c:tx>
          <c:spPr>
            <a:solidFill>
              <a:schemeClr val="accent3"/>
            </a:solidFill>
            <a:ln>
              <a:noFill/>
            </a:ln>
            <a:effectLst/>
          </c:spPr>
          <c:invertIfNegative val="0"/>
          <c:cat>
            <c:strRef>
              <c:f>'ODS3'!$H$5:$H$11</c:f>
              <c:strCache>
                <c:ptCount val="7"/>
                <c:pt idx="0">
                  <c:v>3.1.17</c:v>
                </c:pt>
                <c:pt idx="1">
                  <c:v>3.1.1.3</c:v>
                </c:pt>
                <c:pt idx="2">
                  <c:v>4.1.6</c:v>
                </c:pt>
                <c:pt idx="3">
                  <c:v>3.1.6*</c:v>
                </c:pt>
                <c:pt idx="4">
                  <c:v>3.1.9*</c:v>
                </c:pt>
                <c:pt idx="5">
                  <c:v>3.1.3*</c:v>
                </c:pt>
                <c:pt idx="6">
                  <c:v>3.1.8*</c:v>
                </c:pt>
              </c:strCache>
            </c:strRef>
          </c:cat>
          <c:val>
            <c:numRef>
              <c:f>'ODS3'!$K$5:$K$11</c:f>
              <c:numCache>
                <c:formatCode>0.0%</c:formatCode>
                <c:ptCount val="7"/>
                <c:pt idx="0">
                  <c:v>1.0880000000000001</c:v>
                </c:pt>
                <c:pt idx="1">
                  <c:v>5.7000000000000002E-2</c:v>
                </c:pt>
                <c:pt idx="2">
                  <c:v>1.6</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2-C9B8-47C3-8540-947BC962A27B}"/>
            </c:ext>
          </c:extLst>
        </c:ser>
        <c:ser>
          <c:idx val="3"/>
          <c:order val="3"/>
          <c:tx>
            <c:strRef>
              <c:f>'ODS3'!$L$4</c:f>
              <c:strCache>
                <c:ptCount val="1"/>
                <c:pt idx="0">
                  <c:v>Avance marzo 2021</c:v>
                </c:pt>
              </c:strCache>
            </c:strRef>
          </c:tx>
          <c:spPr>
            <a:solidFill>
              <a:schemeClr val="bg2"/>
            </a:solidFill>
            <a:ln>
              <a:noFill/>
            </a:ln>
            <a:effectLst/>
          </c:spPr>
          <c:invertIfNegative val="0"/>
          <c:cat>
            <c:strRef>
              <c:f>'ODS3'!$H$5:$H$11</c:f>
              <c:strCache>
                <c:ptCount val="7"/>
                <c:pt idx="0">
                  <c:v>3.1.17</c:v>
                </c:pt>
                <c:pt idx="1">
                  <c:v>3.1.1.3</c:v>
                </c:pt>
                <c:pt idx="2">
                  <c:v>4.1.6</c:v>
                </c:pt>
                <c:pt idx="3">
                  <c:v>3.1.6*</c:v>
                </c:pt>
                <c:pt idx="4">
                  <c:v>3.1.9*</c:v>
                </c:pt>
                <c:pt idx="5">
                  <c:v>3.1.3*</c:v>
                </c:pt>
                <c:pt idx="6">
                  <c:v>3.1.8*</c:v>
                </c:pt>
              </c:strCache>
            </c:strRef>
          </c:cat>
          <c:val>
            <c:numRef>
              <c:f>'ODS3'!$L$5:$L$11</c:f>
              <c:numCache>
                <c:formatCode>0.0%</c:formatCode>
                <c:ptCount val="7"/>
                <c:pt idx="0">
                  <c:v>1.0880000000000001</c:v>
                </c:pt>
                <c:pt idx="1">
                  <c:v>0.23100000000000001</c:v>
                </c:pt>
                <c:pt idx="2">
                  <c:v>0.51</c:v>
                </c:pt>
                <c:pt idx="3">
                  <c:v>0</c:v>
                </c:pt>
                <c:pt idx="4">
                  <c:v>0</c:v>
                </c:pt>
                <c:pt idx="5">
                  <c:v>3</c:v>
                </c:pt>
                <c:pt idx="6">
                  <c:v>0</c:v>
                </c:pt>
              </c:numCache>
            </c:numRef>
          </c:val>
          <c:extLst xmlns:c16r2="http://schemas.microsoft.com/office/drawing/2015/06/chart">
            <c:ext xmlns:c16="http://schemas.microsoft.com/office/drawing/2014/chart" uri="{C3380CC4-5D6E-409C-BE32-E72D297353CC}">
              <c16:uniqueId val="{00000003-C9B8-47C3-8540-947BC962A27B}"/>
            </c:ext>
          </c:extLst>
        </c:ser>
        <c:ser>
          <c:idx val="4"/>
          <c:order val="4"/>
          <c:tx>
            <c:strRef>
              <c:f>'ODS3'!$M$4</c:f>
              <c:strCache>
                <c:ptCount val="1"/>
                <c:pt idx="0">
                  <c:v>Cumplimiento junio 2021</c:v>
                </c:pt>
              </c:strCache>
            </c:strRef>
          </c:tx>
          <c:spPr>
            <a:solidFill>
              <a:schemeClr val="accent5"/>
            </a:solidFill>
            <a:ln>
              <a:noFill/>
            </a:ln>
            <a:effectLst/>
          </c:spPr>
          <c:invertIfNegative val="0"/>
          <c:cat>
            <c:strRef>
              <c:f>'ODS3'!$H$5:$H$11</c:f>
              <c:strCache>
                <c:ptCount val="7"/>
                <c:pt idx="0">
                  <c:v>3.1.17</c:v>
                </c:pt>
                <c:pt idx="1">
                  <c:v>3.1.1.3</c:v>
                </c:pt>
                <c:pt idx="2">
                  <c:v>4.1.6</c:v>
                </c:pt>
                <c:pt idx="3">
                  <c:v>3.1.6*</c:v>
                </c:pt>
                <c:pt idx="4">
                  <c:v>3.1.9*</c:v>
                </c:pt>
                <c:pt idx="5">
                  <c:v>3.1.3*</c:v>
                </c:pt>
                <c:pt idx="6">
                  <c:v>3.1.8*</c:v>
                </c:pt>
              </c:strCache>
            </c:strRef>
          </c:cat>
          <c:val>
            <c:numRef>
              <c:f>'ODS3'!$M$5:$M$11</c:f>
              <c:numCache>
                <c:formatCode>0.0%</c:formatCode>
                <c:ptCount val="7"/>
                <c:pt idx="0">
                  <c:v>1.097</c:v>
                </c:pt>
                <c:pt idx="1">
                  <c:v>0.221</c:v>
                </c:pt>
                <c:pt idx="2">
                  <c:v>0.3</c:v>
                </c:pt>
                <c:pt idx="3">
                  <c:v>0</c:v>
                </c:pt>
                <c:pt idx="4">
                  <c:v>0</c:v>
                </c:pt>
                <c:pt idx="5">
                  <c:v>1.0289999999999999</c:v>
                </c:pt>
                <c:pt idx="6">
                  <c:v>7</c:v>
                </c:pt>
              </c:numCache>
            </c:numRef>
          </c:val>
          <c:extLst xmlns:c16r2="http://schemas.microsoft.com/office/drawing/2015/06/chart">
            <c:ext xmlns:c16="http://schemas.microsoft.com/office/drawing/2014/chart" uri="{C3380CC4-5D6E-409C-BE32-E72D297353CC}">
              <c16:uniqueId val="{00000001-75FB-483A-A7A0-83D6E1CF47A0}"/>
            </c:ext>
          </c:extLst>
        </c:ser>
        <c:ser>
          <c:idx val="5"/>
          <c:order val="5"/>
          <c:tx>
            <c:strRef>
              <c:f>'ODS3'!$N$4</c:f>
              <c:strCache>
                <c:ptCount val="1"/>
                <c:pt idx="0">
                  <c:v>Avance junio 2021</c:v>
                </c:pt>
              </c:strCache>
            </c:strRef>
          </c:tx>
          <c:spPr>
            <a:solidFill>
              <a:schemeClr val="accent6"/>
            </a:solidFill>
            <a:ln>
              <a:noFill/>
            </a:ln>
            <a:effectLst/>
          </c:spPr>
          <c:invertIfNegative val="0"/>
          <c:cat>
            <c:strRef>
              <c:f>'ODS3'!$H$5:$H$11</c:f>
              <c:strCache>
                <c:ptCount val="7"/>
                <c:pt idx="0">
                  <c:v>3.1.17</c:v>
                </c:pt>
                <c:pt idx="1">
                  <c:v>3.1.1.3</c:v>
                </c:pt>
                <c:pt idx="2">
                  <c:v>4.1.6</c:v>
                </c:pt>
                <c:pt idx="3">
                  <c:v>3.1.6*</c:v>
                </c:pt>
                <c:pt idx="4">
                  <c:v>3.1.9*</c:v>
                </c:pt>
                <c:pt idx="5">
                  <c:v>3.1.3*</c:v>
                </c:pt>
                <c:pt idx="6">
                  <c:v>3.1.8*</c:v>
                </c:pt>
              </c:strCache>
            </c:strRef>
          </c:cat>
          <c:val>
            <c:numRef>
              <c:f>'ODS3'!$N$5:$N$11</c:f>
              <c:numCache>
                <c:formatCode>0.0%</c:formatCode>
                <c:ptCount val="7"/>
                <c:pt idx="0">
                  <c:v>1.097</c:v>
                </c:pt>
                <c:pt idx="1">
                  <c:v>0.27200000000000002</c:v>
                </c:pt>
                <c:pt idx="2">
                  <c:v>0.245</c:v>
                </c:pt>
                <c:pt idx="3">
                  <c:v>0</c:v>
                </c:pt>
                <c:pt idx="4">
                  <c:v>0</c:v>
                </c:pt>
                <c:pt idx="5">
                  <c:v>2</c:v>
                </c:pt>
                <c:pt idx="6">
                  <c:v>2.8</c:v>
                </c:pt>
              </c:numCache>
            </c:numRef>
          </c:val>
          <c:extLst xmlns:c16r2="http://schemas.microsoft.com/office/drawing/2015/06/chart">
            <c:ext xmlns:c16="http://schemas.microsoft.com/office/drawing/2014/chart" uri="{C3380CC4-5D6E-409C-BE32-E72D297353CC}">
              <c16:uniqueId val="{00000002-75FB-483A-A7A0-83D6E1CF47A0}"/>
            </c:ext>
          </c:extLst>
        </c:ser>
        <c:dLbls>
          <c:showLegendKey val="0"/>
          <c:showVal val="0"/>
          <c:showCatName val="0"/>
          <c:showSerName val="0"/>
          <c:showPercent val="0"/>
          <c:showBubbleSize val="0"/>
        </c:dLbls>
        <c:gapWidth val="219"/>
        <c:overlap val="-27"/>
        <c:axId val="308635464"/>
        <c:axId val="308635856"/>
      </c:barChart>
      <c:catAx>
        <c:axId val="308635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08635856"/>
        <c:crosses val="autoZero"/>
        <c:auto val="1"/>
        <c:lblAlgn val="ctr"/>
        <c:lblOffset val="100"/>
        <c:noMultiLvlLbl val="0"/>
      </c:catAx>
      <c:valAx>
        <c:axId val="308635856"/>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08635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CO">
                <a:latin typeface="Montserrat" panose="00000500000000000000" pitchFamily="2" charset="0"/>
              </a:rPr>
              <a:t>Indicadores</a:t>
            </a:r>
            <a:r>
              <a:rPr lang="es-CO" baseline="0">
                <a:latin typeface="Montserrat" panose="00000500000000000000" pitchFamily="2" charset="0"/>
              </a:rPr>
              <a:t> ODS4</a:t>
            </a:r>
            <a:endParaRPr lang="es-CO">
              <a:latin typeface="Montserrat" panose="00000500000000000000"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solidFill>
                  <a:srgbClr val="1E4B6F"/>
                </a:solidFill>
              </a:ln>
              <a:effectLst/>
            </c:spPr>
            <c:extLst xmlns:c16r2="http://schemas.microsoft.com/office/drawing/2015/06/chart">
              <c:ext xmlns:c16="http://schemas.microsoft.com/office/drawing/2014/chart" uri="{C3380CC4-5D6E-409C-BE32-E72D297353CC}">
                <c16:uniqueId val="{00000002-F379-4F9C-8508-35EDCAA4B1BB}"/>
              </c:ext>
            </c:extLst>
          </c:dPt>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3-F379-4F9C-8508-35EDCAA4B1BB}"/>
              </c:ext>
            </c:extLst>
          </c:dPt>
          <c:cat>
            <c:strRef>
              <c:f>'ODS4'!$B$1:$C$1</c:f>
              <c:strCache>
                <c:ptCount val="2"/>
                <c:pt idx="0">
                  <c:v>Indicadores Administración Municipal</c:v>
                </c:pt>
                <c:pt idx="1">
                  <c:v>Indicadores en P.I.</c:v>
                </c:pt>
              </c:strCache>
            </c:strRef>
          </c:cat>
          <c:val>
            <c:numRef>
              <c:f>'ODS4'!$B$2:$C$2</c:f>
              <c:numCache>
                <c:formatCode>General</c:formatCode>
                <c:ptCount val="2"/>
                <c:pt idx="0">
                  <c:v>5</c:v>
                </c:pt>
                <c:pt idx="1">
                  <c:v>5</c:v>
                </c:pt>
              </c:numCache>
            </c:numRef>
          </c:val>
          <c:extLst xmlns:c16r2="http://schemas.microsoft.com/office/drawing/2015/06/chart">
            <c:ext xmlns:c16="http://schemas.microsoft.com/office/drawing/2014/chart" uri="{C3380CC4-5D6E-409C-BE32-E72D297353CC}">
              <c16:uniqueId val="{00000000-F379-4F9C-8508-35EDCAA4B1BB}"/>
            </c:ext>
          </c:extLst>
        </c:ser>
        <c:dLbls>
          <c:showLegendKey val="0"/>
          <c:showVal val="0"/>
          <c:showCatName val="0"/>
          <c:showSerName val="0"/>
          <c:showPercent val="0"/>
          <c:showBubbleSize val="0"/>
        </c:dLbls>
        <c:gapWidth val="219"/>
        <c:overlap val="-27"/>
        <c:axId val="310056944"/>
        <c:axId val="310054984"/>
      </c:barChart>
      <c:catAx>
        <c:axId val="31005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0054984"/>
        <c:crosses val="autoZero"/>
        <c:auto val="1"/>
        <c:lblAlgn val="ctr"/>
        <c:lblOffset val="100"/>
        <c:noMultiLvlLbl val="0"/>
      </c:catAx>
      <c:valAx>
        <c:axId val="310054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00569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s-CO">
                <a:latin typeface="Montserrat" panose="00000500000000000000" pitchFamily="2" charset="0"/>
              </a:rPr>
              <a:t>Cumplimiento</a:t>
            </a:r>
            <a:r>
              <a:rPr lang="es-CO" baseline="0">
                <a:latin typeface="Montserrat" panose="00000500000000000000" pitchFamily="2" charset="0"/>
              </a:rPr>
              <a:t> y avance indicadores ODS4</a:t>
            </a:r>
            <a:endParaRPr lang="es-CO">
              <a:latin typeface="Montserrat" panose="00000500000000000000" pitchFamily="2" charset="0"/>
            </a:endParaRPr>
          </a:p>
        </c:rich>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'ODS4'!$I$4</c:f>
              <c:strCache>
                <c:ptCount val="1"/>
                <c:pt idx="0">
                  <c:v>Cumplimiento diciembre 2020</c:v>
                </c:pt>
              </c:strCache>
            </c:strRef>
          </c:tx>
          <c:spPr>
            <a:solidFill>
              <a:schemeClr val="tx2"/>
            </a:solidFill>
            <a:ln>
              <a:noFill/>
            </a:ln>
            <a:effectLst/>
          </c:spPr>
          <c:invertIfNegative val="0"/>
          <c:cat>
            <c:strRef>
              <c:f>'ODS4'!$H$5:$H$9</c:f>
              <c:strCache>
                <c:ptCount val="5"/>
                <c:pt idx="0">
                  <c:v>2.3.7</c:v>
                </c:pt>
                <c:pt idx="1">
                  <c:v>2.2.5</c:v>
                </c:pt>
                <c:pt idx="2">
                  <c:v>2.2.4</c:v>
                </c:pt>
                <c:pt idx="3">
                  <c:v>2.1.2</c:v>
                </c:pt>
                <c:pt idx="4">
                  <c:v>2.3.2</c:v>
                </c:pt>
              </c:strCache>
            </c:strRef>
          </c:cat>
          <c:val>
            <c:numRef>
              <c:f>'ODS4'!$I$5:$I$9</c:f>
              <c:numCache>
                <c:formatCode>0.0%</c:formatCode>
                <c:ptCount val="5"/>
                <c:pt idx="0">
                  <c:v>1</c:v>
                </c:pt>
                <c:pt idx="1">
                  <c:v>1</c:v>
                </c:pt>
                <c:pt idx="2">
                  <c:v>1</c:v>
                </c:pt>
                <c:pt idx="3">
                  <c:v>1</c:v>
                </c:pt>
                <c:pt idx="4">
                  <c:v>0.99099999999999999</c:v>
                </c:pt>
              </c:numCache>
            </c:numRef>
          </c:val>
          <c:extLst xmlns:c16r2="http://schemas.microsoft.com/office/drawing/2015/06/chart">
            <c:ext xmlns:c16="http://schemas.microsoft.com/office/drawing/2014/chart" uri="{C3380CC4-5D6E-409C-BE32-E72D297353CC}">
              <c16:uniqueId val="{00000000-DD5A-4D0D-B772-3204E9976176}"/>
            </c:ext>
          </c:extLst>
        </c:ser>
        <c:ser>
          <c:idx val="1"/>
          <c:order val="1"/>
          <c:tx>
            <c:strRef>
              <c:f>'ODS4'!$J$4</c:f>
              <c:strCache>
                <c:ptCount val="1"/>
                <c:pt idx="0">
                  <c:v>Avance diciembre 2020</c:v>
                </c:pt>
              </c:strCache>
            </c:strRef>
          </c:tx>
          <c:spPr>
            <a:solidFill>
              <a:schemeClr val="accent6"/>
            </a:solidFill>
            <a:ln>
              <a:noFill/>
            </a:ln>
            <a:effectLst/>
          </c:spPr>
          <c:invertIfNegative val="0"/>
          <c:cat>
            <c:strRef>
              <c:f>'ODS4'!$H$5:$H$9</c:f>
              <c:strCache>
                <c:ptCount val="5"/>
                <c:pt idx="0">
                  <c:v>2.3.7</c:v>
                </c:pt>
                <c:pt idx="1">
                  <c:v>2.2.5</c:v>
                </c:pt>
                <c:pt idx="2">
                  <c:v>2.2.4</c:v>
                </c:pt>
                <c:pt idx="3">
                  <c:v>2.1.2</c:v>
                </c:pt>
                <c:pt idx="4">
                  <c:v>2.3.2</c:v>
                </c:pt>
              </c:strCache>
            </c:strRef>
          </c:cat>
          <c:val>
            <c:numRef>
              <c:f>'ODS4'!$J$5:$J$9</c:f>
              <c:numCache>
                <c:formatCode>0.0%</c:formatCode>
                <c:ptCount val="5"/>
                <c:pt idx="0">
                  <c:v>0.90700000000000003</c:v>
                </c:pt>
                <c:pt idx="1">
                  <c:v>0</c:v>
                </c:pt>
                <c:pt idx="2">
                  <c:v>0.88700000000000001</c:v>
                </c:pt>
                <c:pt idx="3">
                  <c:v>0.77200000000000002</c:v>
                </c:pt>
                <c:pt idx="4">
                  <c:v>0.93500000000000005</c:v>
                </c:pt>
              </c:numCache>
            </c:numRef>
          </c:val>
          <c:extLst xmlns:c16r2="http://schemas.microsoft.com/office/drawing/2015/06/chart">
            <c:ext xmlns:c16="http://schemas.microsoft.com/office/drawing/2014/chart" uri="{C3380CC4-5D6E-409C-BE32-E72D297353CC}">
              <c16:uniqueId val="{00000001-DD5A-4D0D-B772-3204E9976176}"/>
            </c:ext>
          </c:extLst>
        </c:ser>
        <c:ser>
          <c:idx val="2"/>
          <c:order val="2"/>
          <c:tx>
            <c:strRef>
              <c:f>'ODS4'!$K$4</c:f>
              <c:strCache>
                <c:ptCount val="1"/>
                <c:pt idx="0">
                  <c:v>Cumplimiento marzo 2021</c:v>
                </c:pt>
              </c:strCache>
            </c:strRef>
          </c:tx>
          <c:spPr>
            <a:solidFill>
              <a:schemeClr val="accent3"/>
            </a:solidFill>
            <a:ln>
              <a:noFill/>
            </a:ln>
            <a:effectLst/>
          </c:spPr>
          <c:invertIfNegative val="0"/>
          <c:cat>
            <c:strRef>
              <c:f>'ODS4'!$H$5:$H$9</c:f>
              <c:strCache>
                <c:ptCount val="5"/>
                <c:pt idx="0">
                  <c:v>2.3.7</c:v>
                </c:pt>
                <c:pt idx="1">
                  <c:v>2.2.5</c:v>
                </c:pt>
                <c:pt idx="2">
                  <c:v>2.2.4</c:v>
                </c:pt>
                <c:pt idx="3">
                  <c:v>2.1.2</c:v>
                </c:pt>
                <c:pt idx="4">
                  <c:v>2.3.2</c:v>
                </c:pt>
              </c:strCache>
            </c:strRef>
          </c:cat>
          <c:val>
            <c:numRef>
              <c:f>'ODS4'!$K$5:$K$9</c:f>
              <c:numCache>
                <c:formatCode>0.0%</c:formatCode>
                <c:ptCount val="5"/>
                <c:pt idx="0">
                  <c:v>1.016</c:v>
                </c:pt>
                <c:pt idx="1">
                  <c:v>1</c:v>
                </c:pt>
                <c:pt idx="2">
                  <c:v>0.84499999999999997</c:v>
                </c:pt>
                <c:pt idx="3">
                  <c:v>0.97199999999999998</c:v>
                </c:pt>
                <c:pt idx="4">
                  <c:v>1.02</c:v>
                </c:pt>
              </c:numCache>
            </c:numRef>
          </c:val>
          <c:extLst xmlns:c16r2="http://schemas.microsoft.com/office/drawing/2015/06/chart">
            <c:ext xmlns:c16="http://schemas.microsoft.com/office/drawing/2014/chart" uri="{C3380CC4-5D6E-409C-BE32-E72D297353CC}">
              <c16:uniqueId val="{00000002-DD5A-4D0D-B772-3204E9976176}"/>
            </c:ext>
          </c:extLst>
        </c:ser>
        <c:ser>
          <c:idx val="3"/>
          <c:order val="3"/>
          <c:tx>
            <c:strRef>
              <c:f>'ODS4'!$L$4</c:f>
              <c:strCache>
                <c:ptCount val="1"/>
                <c:pt idx="0">
                  <c:v>Avance marzo 2021</c:v>
                </c:pt>
              </c:strCache>
            </c:strRef>
          </c:tx>
          <c:spPr>
            <a:solidFill>
              <a:schemeClr val="bg2"/>
            </a:solidFill>
            <a:ln>
              <a:noFill/>
            </a:ln>
            <a:effectLst/>
          </c:spPr>
          <c:invertIfNegative val="0"/>
          <c:cat>
            <c:strRef>
              <c:f>'ODS4'!$H$5:$H$9</c:f>
              <c:strCache>
                <c:ptCount val="5"/>
                <c:pt idx="0">
                  <c:v>2.3.7</c:v>
                </c:pt>
                <c:pt idx="1">
                  <c:v>2.2.5</c:v>
                </c:pt>
                <c:pt idx="2">
                  <c:v>2.2.4</c:v>
                </c:pt>
                <c:pt idx="3">
                  <c:v>2.1.2</c:v>
                </c:pt>
                <c:pt idx="4">
                  <c:v>2.3.2</c:v>
                </c:pt>
              </c:strCache>
            </c:strRef>
          </c:cat>
          <c:val>
            <c:numRef>
              <c:f>'ODS4'!$L$5:$L$9</c:f>
              <c:numCache>
                <c:formatCode>0.0%</c:formatCode>
                <c:ptCount val="5"/>
                <c:pt idx="0">
                  <c:v>0.94799999999999995</c:v>
                </c:pt>
                <c:pt idx="1">
                  <c:v>0</c:v>
                </c:pt>
                <c:pt idx="2">
                  <c:v>0.75</c:v>
                </c:pt>
                <c:pt idx="3">
                  <c:v>0.82399999999999995</c:v>
                </c:pt>
                <c:pt idx="4">
                  <c:v>0.98099999999999998</c:v>
                </c:pt>
              </c:numCache>
            </c:numRef>
          </c:val>
          <c:extLst xmlns:c16r2="http://schemas.microsoft.com/office/drawing/2015/06/chart">
            <c:ext xmlns:c16="http://schemas.microsoft.com/office/drawing/2014/chart" uri="{C3380CC4-5D6E-409C-BE32-E72D297353CC}">
              <c16:uniqueId val="{00000003-DD5A-4D0D-B772-3204E9976176}"/>
            </c:ext>
          </c:extLst>
        </c:ser>
        <c:ser>
          <c:idx val="4"/>
          <c:order val="4"/>
          <c:tx>
            <c:strRef>
              <c:f>'ODS4'!$M$4</c:f>
              <c:strCache>
                <c:ptCount val="1"/>
                <c:pt idx="0">
                  <c:v>Cumplimiento junio 2021</c:v>
                </c:pt>
              </c:strCache>
            </c:strRef>
          </c:tx>
          <c:spPr>
            <a:solidFill>
              <a:schemeClr val="accent1"/>
            </a:solidFill>
            <a:ln>
              <a:noFill/>
            </a:ln>
            <a:effectLst/>
          </c:spPr>
          <c:invertIfNegative val="0"/>
          <c:cat>
            <c:strRef>
              <c:f>'ODS4'!$H$5:$H$9</c:f>
              <c:strCache>
                <c:ptCount val="5"/>
                <c:pt idx="0">
                  <c:v>2.3.7</c:v>
                </c:pt>
                <c:pt idx="1">
                  <c:v>2.2.5</c:v>
                </c:pt>
                <c:pt idx="2">
                  <c:v>2.2.4</c:v>
                </c:pt>
                <c:pt idx="3">
                  <c:v>2.1.2</c:v>
                </c:pt>
                <c:pt idx="4">
                  <c:v>2.3.2</c:v>
                </c:pt>
              </c:strCache>
            </c:strRef>
          </c:cat>
          <c:val>
            <c:numRef>
              <c:f>'ODS4'!$M$5:$M$9</c:f>
              <c:numCache>
                <c:formatCode>0.0%</c:formatCode>
                <c:ptCount val="5"/>
                <c:pt idx="0">
                  <c:v>1.016</c:v>
                </c:pt>
                <c:pt idx="1">
                  <c:v>1</c:v>
                </c:pt>
                <c:pt idx="2">
                  <c:v>0.84499999999999997</c:v>
                </c:pt>
                <c:pt idx="3">
                  <c:v>0.97199999999999998</c:v>
                </c:pt>
                <c:pt idx="4">
                  <c:v>1.02</c:v>
                </c:pt>
              </c:numCache>
            </c:numRef>
          </c:val>
          <c:extLst xmlns:c16r2="http://schemas.microsoft.com/office/drawing/2015/06/chart">
            <c:ext xmlns:c16="http://schemas.microsoft.com/office/drawing/2014/chart" uri="{C3380CC4-5D6E-409C-BE32-E72D297353CC}">
              <c16:uniqueId val="{00000001-E60B-4E3C-809C-BEE2EE91B0A5}"/>
            </c:ext>
          </c:extLst>
        </c:ser>
        <c:ser>
          <c:idx val="5"/>
          <c:order val="5"/>
          <c:tx>
            <c:strRef>
              <c:f>'ODS4'!$N$4</c:f>
              <c:strCache>
                <c:ptCount val="1"/>
                <c:pt idx="0">
                  <c:v>Avance junio 2021</c:v>
                </c:pt>
              </c:strCache>
            </c:strRef>
          </c:tx>
          <c:spPr>
            <a:solidFill>
              <a:schemeClr val="accent2">
                <a:lumMod val="60000"/>
                <a:lumOff val="40000"/>
              </a:schemeClr>
            </a:solidFill>
            <a:ln>
              <a:noFill/>
            </a:ln>
            <a:effectLst/>
          </c:spPr>
          <c:invertIfNegative val="0"/>
          <c:cat>
            <c:strRef>
              <c:f>'ODS4'!$H$5:$H$9</c:f>
              <c:strCache>
                <c:ptCount val="5"/>
                <c:pt idx="0">
                  <c:v>2.3.7</c:v>
                </c:pt>
                <c:pt idx="1">
                  <c:v>2.2.5</c:v>
                </c:pt>
                <c:pt idx="2">
                  <c:v>2.2.4</c:v>
                </c:pt>
                <c:pt idx="3">
                  <c:v>2.1.2</c:v>
                </c:pt>
                <c:pt idx="4">
                  <c:v>2.3.2</c:v>
                </c:pt>
              </c:strCache>
            </c:strRef>
          </c:cat>
          <c:val>
            <c:numRef>
              <c:f>'ODS4'!$N$5:$N$9</c:f>
              <c:numCache>
                <c:formatCode>0.0%</c:formatCode>
                <c:ptCount val="5"/>
                <c:pt idx="0">
                  <c:v>0.94799999999999995</c:v>
                </c:pt>
                <c:pt idx="1">
                  <c:v>0</c:v>
                </c:pt>
                <c:pt idx="2">
                  <c:v>0.75</c:v>
                </c:pt>
                <c:pt idx="3">
                  <c:v>0.82399999999999995</c:v>
                </c:pt>
                <c:pt idx="4">
                  <c:v>0.98099999999999998</c:v>
                </c:pt>
              </c:numCache>
            </c:numRef>
          </c:val>
          <c:extLst xmlns:c16r2="http://schemas.microsoft.com/office/drawing/2015/06/chart">
            <c:ext xmlns:c16="http://schemas.microsoft.com/office/drawing/2014/chart" uri="{C3380CC4-5D6E-409C-BE32-E72D297353CC}">
              <c16:uniqueId val="{00000002-E60B-4E3C-809C-BEE2EE91B0A5}"/>
            </c:ext>
          </c:extLst>
        </c:ser>
        <c:dLbls>
          <c:showLegendKey val="0"/>
          <c:showVal val="0"/>
          <c:showCatName val="0"/>
          <c:showSerName val="0"/>
          <c:showPercent val="0"/>
          <c:showBubbleSize val="0"/>
        </c:dLbls>
        <c:gapWidth val="219"/>
        <c:overlap val="-27"/>
        <c:axId val="310054592"/>
        <c:axId val="310056552"/>
      </c:barChart>
      <c:catAx>
        <c:axId val="31005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0056552"/>
        <c:crosses val="autoZero"/>
        <c:auto val="1"/>
        <c:lblAlgn val="ctr"/>
        <c:lblOffset val="100"/>
        <c:noMultiLvlLbl val="0"/>
      </c:catAx>
      <c:valAx>
        <c:axId val="310056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0054592"/>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latin typeface="Montserrat" panose="00000500000000000000" pitchFamily="2" charset="0"/>
              </a:rPr>
              <a:t>Indicadores</a:t>
            </a:r>
            <a:r>
              <a:rPr lang="es-CO" baseline="0">
                <a:latin typeface="Montserrat" panose="00000500000000000000" pitchFamily="2" charset="0"/>
              </a:rPr>
              <a:t> ODS5</a:t>
            </a:r>
            <a:endParaRPr lang="es-CO">
              <a:latin typeface="Montserrat" panose="00000500000000000000"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E4B6F"/>
              </a:solidFill>
              <a:ln>
                <a:noFill/>
              </a:ln>
              <a:effectLst/>
            </c:spPr>
            <c:extLst xmlns:c16r2="http://schemas.microsoft.com/office/drawing/2015/06/chart">
              <c:ext xmlns:c16="http://schemas.microsoft.com/office/drawing/2014/chart" uri="{C3380CC4-5D6E-409C-BE32-E72D297353CC}">
                <c16:uniqueId val="{00000002-38B7-4729-AC3E-1B4F68D47383}"/>
              </c:ext>
            </c:extLst>
          </c:dPt>
          <c:dPt>
            <c:idx val="1"/>
            <c:invertIfNegative val="0"/>
            <c:bubble3D val="0"/>
            <c:spPr>
              <a:solidFill>
                <a:schemeClr val="accent6"/>
              </a:solidFill>
              <a:ln>
                <a:solidFill>
                  <a:srgbClr val="6E6D6D"/>
                </a:solidFill>
              </a:ln>
              <a:effectLst/>
            </c:spPr>
            <c:extLst xmlns:c16r2="http://schemas.microsoft.com/office/drawing/2015/06/chart">
              <c:ext xmlns:c16="http://schemas.microsoft.com/office/drawing/2014/chart" uri="{C3380CC4-5D6E-409C-BE32-E72D297353CC}">
                <c16:uniqueId val="{00000003-38B7-4729-AC3E-1B4F68D47383}"/>
              </c:ext>
            </c:extLst>
          </c:dPt>
          <c:cat>
            <c:strRef>
              <c:f>'ODS5'!$B$1:$C$1</c:f>
              <c:strCache>
                <c:ptCount val="2"/>
                <c:pt idx="0">
                  <c:v>Indicadores Administración Municipal</c:v>
                </c:pt>
                <c:pt idx="1">
                  <c:v>Indicadores en P.I.</c:v>
                </c:pt>
              </c:strCache>
            </c:strRef>
          </c:cat>
          <c:val>
            <c:numRef>
              <c:f>'ODS5'!$B$2:$C$2</c:f>
              <c:numCache>
                <c:formatCode>General</c:formatCode>
                <c:ptCount val="2"/>
                <c:pt idx="0">
                  <c:v>3</c:v>
                </c:pt>
                <c:pt idx="1">
                  <c:v>3</c:v>
                </c:pt>
              </c:numCache>
            </c:numRef>
          </c:val>
          <c:extLst xmlns:c16r2="http://schemas.microsoft.com/office/drawing/2015/06/chart">
            <c:ext xmlns:c16="http://schemas.microsoft.com/office/drawing/2014/chart" uri="{C3380CC4-5D6E-409C-BE32-E72D297353CC}">
              <c16:uniqueId val="{00000000-38B7-4729-AC3E-1B4F68D47383}"/>
            </c:ext>
          </c:extLst>
        </c:ser>
        <c:dLbls>
          <c:showLegendKey val="0"/>
          <c:showVal val="0"/>
          <c:showCatName val="0"/>
          <c:showSerName val="0"/>
          <c:showPercent val="0"/>
          <c:showBubbleSize val="0"/>
        </c:dLbls>
        <c:gapWidth val="219"/>
        <c:overlap val="-27"/>
        <c:axId val="310056160"/>
        <c:axId val="310055768"/>
      </c:barChart>
      <c:catAx>
        <c:axId val="31005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0055768"/>
        <c:crosses val="autoZero"/>
        <c:auto val="1"/>
        <c:lblAlgn val="ctr"/>
        <c:lblOffset val="100"/>
        <c:noMultiLvlLbl val="0"/>
      </c:catAx>
      <c:valAx>
        <c:axId val="310055768"/>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CO"/>
          </a:p>
        </c:txPr>
        <c:crossAx val="310056160"/>
        <c:crosses val="autoZero"/>
        <c:crossBetween val="between"/>
        <c:majorUnit val="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FFFFF"/>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142875</xdr:colOff>
      <xdr:row>3</xdr:row>
      <xdr:rowOff>33337</xdr:rowOff>
    </xdr:from>
    <xdr:to>
      <xdr:col>5</xdr:col>
      <xdr:colOff>404486</xdr:colOff>
      <xdr:row>14</xdr:row>
      <xdr:rowOff>39144</xdr:rowOff>
    </xdr:to>
    <xdr:graphicFrame macro="">
      <xdr:nvGraphicFramePr>
        <xdr:cNvPr id="2" name="Gráfico 1">
          <a:extLst>
            <a:ext uri="{FF2B5EF4-FFF2-40B4-BE49-F238E27FC236}">
              <a16:creationId xmlns:a16="http://schemas.microsoft.com/office/drawing/2014/main" xmlns="" id="{92F38A9F-C060-4029-BE8A-0D570D0D96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1108156</xdr:colOff>
      <xdr:row>1</xdr:row>
      <xdr:rowOff>145745</xdr:rowOff>
    </xdr:from>
    <xdr:to>
      <xdr:col>25</xdr:col>
      <xdr:colOff>88464</xdr:colOff>
      <xdr:row>23</xdr:row>
      <xdr:rowOff>58241</xdr:rowOff>
    </xdr:to>
    <xdr:graphicFrame macro="">
      <xdr:nvGraphicFramePr>
        <xdr:cNvPr id="12" name="Gráfico 11">
          <a:extLst>
            <a:ext uri="{FF2B5EF4-FFF2-40B4-BE49-F238E27FC236}">
              <a16:creationId xmlns:a16="http://schemas.microsoft.com/office/drawing/2014/main" xmlns="" id="{24A0DDD2-17C5-49AB-AEC8-E38CDFCB34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185737</xdr:rowOff>
    </xdr:from>
    <xdr:to>
      <xdr:col>4</xdr:col>
      <xdr:colOff>400050</xdr:colOff>
      <xdr:row>12</xdr:row>
      <xdr:rowOff>38100</xdr:rowOff>
    </xdr:to>
    <xdr:graphicFrame macro="">
      <xdr:nvGraphicFramePr>
        <xdr:cNvPr id="2" name="Gráfico 1">
          <a:extLst>
            <a:ext uri="{FF2B5EF4-FFF2-40B4-BE49-F238E27FC236}">
              <a16:creationId xmlns:a16="http://schemas.microsoft.com/office/drawing/2014/main" xmlns="" id="{2454F1E3-40B7-4A2B-913A-B50D29CEF9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342671</xdr:colOff>
      <xdr:row>2</xdr:row>
      <xdr:rowOff>80961</xdr:rowOff>
    </xdr:from>
    <xdr:to>
      <xdr:col>26</xdr:col>
      <xdr:colOff>2138135</xdr:colOff>
      <xdr:row>20</xdr:row>
      <xdr:rowOff>131535</xdr:rowOff>
    </xdr:to>
    <xdr:graphicFrame macro="">
      <xdr:nvGraphicFramePr>
        <xdr:cNvPr id="3" name="Gráfico 2">
          <a:extLst>
            <a:ext uri="{FF2B5EF4-FFF2-40B4-BE49-F238E27FC236}">
              <a16:creationId xmlns:a16="http://schemas.microsoft.com/office/drawing/2014/main" xmlns="" id="{F159AFBE-1C93-41E7-9C00-55A210CA6B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128587</xdr:colOff>
      <xdr:row>2</xdr:row>
      <xdr:rowOff>185737</xdr:rowOff>
    </xdr:from>
    <xdr:to>
      <xdr:col>6</xdr:col>
      <xdr:colOff>128587</xdr:colOff>
      <xdr:row>17</xdr:row>
      <xdr:rowOff>71437</xdr:rowOff>
    </xdr:to>
    <xdr:graphicFrame macro="">
      <xdr:nvGraphicFramePr>
        <xdr:cNvPr id="2" name="Gráfico 1">
          <a:extLst>
            <a:ext uri="{FF2B5EF4-FFF2-40B4-BE49-F238E27FC236}">
              <a16:creationId xmlns:a16="http://schemas.microsoft.com/office/drawing/2014/main" xmlns="" id="{B6DA666F-BCF1-49DF-866E-E37C24B780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319087</xdr:colOff>
      <xdr:row>2</xdr:row>
      <xdr:rowOff>61912</xdr:rowOff>
    </xdr:from>
    <xdr:to>
      <xdr:col>22</xdr:col>
      <xdr:colOff>319087</xdr:colOff>
      <xdr:row>13</xdr:row>
      <xdr:rowOff>100012</xdr:rowOff>
    </xdr:to>
    <xdr:graphicFrame macro="">
      <xdr:nvGraphicFramePr>
        <xdr:cNvPr id="3" name="Gráfico 2">
          <a:extLst>
            <a:ext uri="{FF2B5EF4-FFF2-40B4-BE49-F238E27FC236}">
              <a16:creationId xmlns:a16="http://schemas.microsoft.com/office/drawing/2014/main" xmlns="" id="{FD6CB68E-DED2-4639-922A-E2420D0DEE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138112</xdr:colOff>
      <xdr:row>2</xdr:row>
      <xdr:rowOff>128587</xdr:rowOff>
    </xdr:from>
    <xdr:to>
      <xdr:col>6</xdr:col>
      <xdr:colOff>138112</xdr:colOff>
      <xdr:row>17</xdr:row>
      <xdr:rowOff>14287</xdr:rowOff>
    </xdr:to>
    <xdr:graphicFrame macro="">
      <xdr:nvGraphicFramePr>
        <xdr:cNvPr id="2" name="Gráfico 1">
          <a:extLst>
            <a:ext uri="{FF2B5EF4-FFF2-40B4-BE49-F238E27FC236}">
              <a16:creationId xmlns:a16="http://schemas.microsoft.com/office/drawing/2014/main" xmlns="" id="{CD3AAA08-0BD6-48CA-A06C-1FB35B6828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528637</xdr:colOff>
      <xdr:row>1</xdr:row>
      <xdr:rowOff>166687</xdr:rowOff>
    </xdr:from>
    <xdr:to>
      <xdr:col>22</xdr:col>
      <xdr:colOff>528637</xdr:colOff>
      <xdr:row>13</xdr:row>
      <xdr:rowOff>14287</xdr:rowOff>
    </xdr:to>
    <xdr:graphicFrame macro="">
      <xdr:nvGraphicFramePr>
        <xdr:cNvPr id="3" name="Gráfico 2">
          <a:extLst>
            <a:ext uri="{FF2B5EF4-FFF2-40B4-BE49-F238E27FC236}">
              <a16:creationId xmlns:a16="http://schemas.microsoft.com/office/drawing/2014/main" xmlns="" id="{D09DD6A8-A2A9-4C8F-AB06-A29C2858A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109537</xdr:colOff>
      <xdr:row>3</xdr:row>
      <xdr:rowOff>33337</xdr:rowOff>
    </xdr:from>
    <xdr:to>
      <xdr:col>6</xdr:col>
      <xdr:colOff>109537</xdr:colOff>
      <xdr:row>17</xdr:row>
      <xdr:rowOff>109537</xdr:rowOff>
    </xdr:to>
    <xdr:graphicFrame macro="">
      <xdr:nvGraphicFramePr>
        <xdr:cNvPr id="2" name="Gráfico 1">
          <a:extLst>
            <a:ext uri="{FF2B5EF4-FFF2-40B4-BE49-F238E27FC236}">
              <a16:creationId xmlns:a16="http://schemas.microsoft.com/office/drawing/2014/main" xmlns="" id="{3E83814D-41CD-41C9-B9F2-B871E143E0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401327</xdr:colOff>
      <xdr:row>3</xdr:row>
      <xdr:rowOff>124293</xdr:rowOff>
    </xdr:from>
    <xdr:to>
      <xdr:col>21</xdr:col>
      <xdr:colOff>401327</xdr:colOff>
      <xdr:row>14</xdr:row>
      <xdr:rowOff>200493</xdr:rowOff>
    </xdr:to>
    <xdr:graphicFrame macro="">
      <xdr:nvGraphicFramePr>
        <xdr:cNvPr id="3" name="Gráfico 2">
          <a:extLst>
            <a:ext uri="{FF2B5EF4-FFF2-40B4-BE49-F238E27FC236}">
              <a16:creationId xmlns:a16="http://schemas.microsoft.com/office/drawing/2014/main" xmlns="" id="{38897286-4F10-4104-8E73-1F42090BA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204787</xdr:colOff>
      <xdr:row>2</xdr:row>
      <xdr:rowOff>185737</xdr:rowOff>
    </xdr:from>
    <xdr:to>
      <xdr:col>6</xdr:col>
      <xdr:colOff>204787</xdr:colOff>
      <xdr:row>17</xdr:row>
      <xdr:rowOff>71437</xdr:rowOff>
    </xdr:to>
    <xdr:graphicFrame macro="">
      <xdr:nvGraphicFramePr>
        <xdr:cNvPr id="2" name="Gráfico 1">
          <a:extLst>
            <a:ext uri="{FF2B5EF4-FFF2-40B4-BE49-F238E27FC236}">
              <a16:creationId xmlns:a16="http://schemas.microsoft.com/office/drawing/2014/main" xmlns="" id="{E78204EB-B764-4AFF-B7A4-AC20687956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xdr:colOff>
      <xdr:row>3</xdr:row>
      <xdr:rowOff>14287</xdr:rowOff>
    </xdr:from>
    <xdr:to>
      <xdr:col>21</xdr:col>
      <xdr:colOff>4762</xdr:colOff>
      <xdr:row>14</xdr:row>
      <xdr:rowOff>166687</xdr:rowOff>
    </xdr:to>
    <xdr:graphicFrame macro="">
      <xdr:nvGraphicFramePr>
        <xdr:cNvPr id="3" name="Gráfico 2">
          <a:extLst>
            <a:ext uri="{FF2B5EF4-FFF2-40B4-BE49-F238E27FC236}">
              <a16:creationId xmlns:a16="http://schemas.microsoft.com/office/drawing/2014/main" xmlns="" id="{99C0A9E0-CBF4-4E45-878B-DC063D34CE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3</xdr:row>
      <xdr:rowOff>4762</xdr:rowOff>
    </xdr:from>
    <xdr:to>
      <xdr:col>5</xdr:col>
      <xdr:colOff>323850</xdr:colOff>
      <xdr:row>17</xdr:row>
      <xdr:rowOff>80962</xdr:rowOff>
    </xdr:to>
    <xdr:graphicFrame macro="">
      <xdr:nvGraphicFramePr>
        <xdr:cNvPr id="2" name="Gráfico 1">
          <a:extLst>
            <a:ext uri="{FF2B5EF4-FFF2-40B4-BE49-F238E27FC236}">
              <a16:creationId xmlns:a16="http://schemas.microsoft.com/office/drawing/2014/main" xmlns="" id="{10357708-C748-4529-94C5-4C96BA97DD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510258</xdr:colOff>
      <xdr:row>2</xdr:row>
      <xdr:rowOff>15226</xdr:rowOff>
    </xdr:from>
    <xdr:to>
      <xdr:col>22</xdr:col>
      <xdr:colOff>720681</xdr:colOff>
      <xdr:row>16</xdr:row>
      <xdr:rowOff>19989</xdr:rowOff>
    </xdr:to>
    <xdr:graphicFrame macro="">
      <xdr:nvGraphicFramePr>
        <xdr:cNvPr id="8" name="Gráfico 7">
          <a:extLst>
            <a:ext uri="{FF2B5EF4-FFF2-40B4-BE49-F238E27FC236}">
              <a16:creationId xmlns:a16="http://schemas.microsoft.com/office/drawing/2014/main" xmlns="" id="{147424F7-6D22-42D9-A5AF-0F5AA2946E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100012</xdr:colOff>
      <xdr:row>3</xdr:row>
      <xdr:rowOff>14287</xdr:rowOff>
    </xdr:from>
    <xdr:to>
      <xdr:col>6</xdr:col>
      <xdr:colOff>100012</xdr:colOff>
      <xdr:row>17</xdr:row>
      <xdr:rowOff>90487</xdr:rowOff>
    </xdr:to>
    <xdr:graphicFrame macro="">
      <xdr:nvGraphicFramePr>
        <xdr:cNvPr id="2" name="Gráfico 1">
          <a:extLst>
            <a:ext uri="{FF2B5EF4-FFF2-40B4-BE49-F238E27FC236}">
              <a16:creationId xmlns:a16="http://schemas.microsoft.com/office/drawing/2014/main" xmlns="" id="{10617587-5267-4580-979E-5E76D634E9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502020</xdr:colOff>
      <xdr:row>3</xdr:row>
      <xdr:rowOff>191086</xdr:rowOff>
    </xdr:from>
    <xdr:to>
      <xdr:col>25</xdr:col>
      <xdr:colOff>273877</xdr:colOff>
      <xdr:row>15</xdr:row>
      <xdr:rowOff>192587</xdr:rowOff>
    </xdr:to>
    <xdr:graphicFrame macro="">
      <xdr:nvGraphicFramePr>
        <xdr:cNvPr id="4" name="Gráfico 3">
          <a:extLst>
            <a:ext uri="{FF2B5EF4-FFF2-40B4-BE49-F238E27FC236}">
              <a16:creationId xmlns:a16="http://schemas.microsoft.com/office/drawing/2014/main" xmlns="" id="{E6B76539-5128-4004-BE7B-28AFDB39FF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147637</xdr:colOff>
      <xdr:row>3</xdr:row>
      <xdr:rowOff>4762</xdr:rowOff>
    </xdr:from>
    <xdr:to>
      <xdr:col>6</xdr:col>
      <xdr:colOff>147637</xdr:colOff>
      <xdr:row>17</xdr:row>
      <xdr:rowOff>80962</xdr:rowOff>
    </xdr:to>
    <xdr:graphicFrame macro="">
      <xdr:nvGraphicFramePr>
        <xdr:cNvPr id="2" name="Gráfico 1">
          <a:extLst>
            <a:ext uri="{FF2B5EF4-FFF2-40B4-BE49-F238E27FC236}">
              <a16:creationId xmlns:a16="http://schemas.microsoft.com/office/drawing/2014/main" xmlns="" id="{7BA6CCE1-0477-4031-A2C5-0A074C0CA4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467090</xdr:colOff>
      <xdr:row>2</xdr:row>
      <xdr:rowOff>38711</xdr:rowOff>
    </xdr:from>
    <xdr:to>
      <xdr:col>22</xdr:col>
      <xdr:colOff>525096</xdr:colOff>
      <xdr:row>16</xdr:row>
      <xdr:rowOff>109905</xdr:rowOff>
    </xdr:to>
    <xdr:graphicFrame macro="">
      <xdr:nvGraphicFramePr>
        <xdr:cNvPr id="3" name="Gráfico 2">
          <a:extLst>
            <a:ext uri="{FF2B5EF4-FFF2-40B4-BE49-F238E27FC236}">
              <a16:creationId xmlns:a16="http://schemas.microsoft.com/office/drawing/2014/main" xmlns="" id="{4A504E03-3D71-4DE3-A378-856C474C8D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138112</xdr:colOff>
      <xdr:row>3</xdr:row>
      <xdr:rowOff>42862</xdr:rowOff>
    </xdr:from>
    <xdr:to>
      <xdr:col>6</xdr:col>
      <xdr:colOff>138112</xdr:colOff>
      <xdr:row>17</xdr:row>
      <xdr:rowOff>119062</xdr:rowOff>
    </xdr:to>
    <xdr:graphicFrame macro="">
      <xdr:nvGraphicFramePr>
        <xdr:cNvPr id="2" name="Gráfico 1">
          <a:extLst>
            <a:ext uri="{FF2B5EF4-FFF2-40B4-BE49-F238E27FC236}">
              <a16:creationId xmlns:a16="http://schemas.microsoft.com/office/drawing/2014/main" xmlns="" id="{0CE6EDEC-DEEE-49B1-AF01-9618BC0512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223967</xdr:colOff>
      <xdr:row>2</xdr:row>
      <xdr:rowOff>131718</xdr:rowOff>
    </xdr:from>
    <xdr:to>
      <xdr:col>25</xdr:col>
      <xdr:colOff>484926</xdr:colOff>
      <xdr:row>14</xdr:row>
      <xdr:rowOff>131718</xdr:rowOff>
    </xdr:to>
    <xdr:graphicFrame macro="">
      <xdr:nvGraphicFramePr>
        <xdr:cNvPr id="4" name="Gráfico 3">
          <a:extLst>
            <a:ext uri="{FF2B5EF4-FFF2-40B4-BE49-F238E27FC236}">
              <a16:creationId xmlns:a16="http://schemas.microsoft.com/office/drawing/2014/main" xmlns="" id="{FB31A17B-8CCB-4FA7-B4E2-D3B2C0D97D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80962</xdr:colOff>
      <xdr:row>3</xdr:row>
      <xdr:rowOff>61912</xdr:rowOff>
    </xdr:from>
    <xdr:to>
      <xdr:col>5</xdr:col>
      <xdr:colOff>409575</xdr:colOff>
      <xdr:row>15</xdr:row>
      <xdr:rowOff>171450</xdr:rowOff>
    </xdr:to>
    <xdr:graphicFrame macro="">
      <xdr:nvGraphicFramePr>
        <xdr:cNvPr id="2" name="Gráfico 1">
          <a:extLst>
            <a:ext uri="{FF2B5EF4-FFF2-40B4-BE49-F238E27FC236}">
              <a16:creationId xmlns:a16="http://schemas.microsoft.com/office/drawing/2014/main" xmlns="" id="{93F45EC7-1479-4C26-8890-E86C23F03E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6853</xdr:colOff>
      <xdr:row>3</xdr:row>
      <xdr:rowOff>39609</xdr:rowOff>
    </xdr:from>
    <xdr:to>
      <xdr:col>22</xdr:col>
      <xdr:colOff>6852</xdr:colOff>
      <xdr:row>15</xdr:row>
      <xdr:rowOff>39609</xdr:rowOff>
    </xdr:to>
    <xdr:graphicFrame macro="">
      <xdr:nvGraphicFramePr>
        <xdr:cNvPr id="3" name="Gráfico 2">
          <a:extLst>
            <a:ext uri="{FF2B5EF4-FFF2-40B4-BE49-F238E27FC236}">
              <a16:creationId xmlns:a16="http://schemas.microsoft.com/office/drawing/2014/main" xmlns="" id="{F6A292C7-7E2C-43B8-AE3F-8FF6F00D2B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14287</xdr:rowOff>
    </xdr:from>
    <xdr:to>
      <xdr:col>6</xdr:col>
      <xdr:colOff>0</xdr:colOff>
      <xdr:row>17</xdr:row>
      <xdr:rowOff>90487</xdr:rowOff>
    </xdr:to>
    <xdr:graphicFrame macro="">
      <xdr:nvGraphicFramePr>
        <xdr:cNvPr id="2" name="Gráfico 1">
          <a:extLst>
            <a:ext uri="{FF2B5EF4-FFF2-40B4-BE49-F238E27FC236}">
              <a16:creationId xmlns:a16="http://schemas.microsoft.com/office/drawing/2014/main" xmlns="" id="{150D96D6-7579-48EC-9814-7976E1F680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560144</xdr:colOff>
      <xdr:row>2</xdr:row>
      <xdr:rowOff>106851</xdr:rowOff>
    </xdr:from>
    <xdr:to>
      <xdr:col>22</xdr:col>
      <xdr:colOff>560144</xdr:colOff>
      <xdr:row>13</xdr:row>
      <xdr:rowOff>224570</xdr:rowOff>
    </xdr:to>
    <xdr:graphicFrame macro="">
      <xdr:nvGraphicFramePr>
        <xdr:cNvPr id="3" name="Gráfico 2">
          <a:extLst>
            <a:ext uri="{FF2B5EF4-FFF2-40B4-BE49-F238E27FC236}">
              <a16:creationId xmlns:a16="http://schemas.microsoft.com/office/drawing/2014/main" xmlns="" id="{8687A41A-4046-45D1-8889-6D61C63047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109537</xdr:colOff>
      <xdr:row>2</xdr:row>
      <xdr:rowOff>100012</xdr:rowOff>
    </xdr:from>
    <xdr:to>
      <xdr:col>6</xdr:col>
      <xdr:colOff>109537</xdr:colOff>
      <xdr:row>16</xdr:row>
      <xdr:rowOff>176212</xdr:rowOff>
    </xdr:to>
    <xdr:graphicFrame macro="">
      <xdr:nvGraphicFramePr>
        <xdr:cNvPr id="2" name="Gráfico 1">
          <a:extLst>
            <a:ext uri="{FF2B5EF4-FFF2-40B4-BE49-F238E27FC236}">
              <a16:creationId xmlns:a16="http://schemas.microsoft.com/office/drawing/2014/main" xmlns="" id="{DF5C93A2-468D-434B-85F3-90C2186818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109048</xdr:colOff>
      <xdr:row>3</xdr:row>
      <xdr:rowOff>255832</xdr:rowOff>
    </xdr:from>
    <xdr:to>
      <xdr:col>23</xdr:col>
      <xdr:colOff>109048</xdr:colOff>
      <xdr:row>15</xdr:row>
      <xdr:rowOff>100012</xdr:rowOff>
    </xdr:to>
    <xdr:graphicFrame macro="">
      <xdr:nvGraphicFramePr>
        <xdr:cNvPr id="3" name="Gráfico 2">
          <a:extLst>
            <a:ext uri="{FF2B5EF4-FFF2-40B4-BE49-F238E27FC236}">
              <a16:creationId xmlns:a16="http://schemas.microsoft.com/office/drawing/2014/main" xmlns="" id="{79EF7C82-7466-48E2-90A9-19BEF57AA9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109537</xdr:colOff>
      <xdr:row>2</xdr:row>
      <xdr:rowOff>185737</xdr:rowOff>
    </xdr:from>
    <xdr:to>
      <xdr:col>6</xdr:col>
      <xdr:colOff>109537</xdr:colOff>
      <xdr:row>17</xdr:row>
      <xdr:rowOff>71437</xdr:rowOff>
    </xdr:to>
    <xdr:graphicFrame macro="">
      <xdr:nvGraphicFramePr>
        <xdr:cNvPr id="2" name="Gráfico 1">
          <a:extLst>
            <a:ext uri="{FF2B5EF4-FFF2-40B4-BE49-F238E27FC236}">
              <a16:creationId xmlns:a16="http://schemas.microsoft.com/office/drawing/2014/main" xmlns="" id="{FB01808A-BF7A-4899-A51F-24AA12E5B9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442912</xdr:colOff>
      <xdr:row>0</xdr:row>
      <xdr:rowOff>1157287</xdr:rowOff>
    </xdr:from>
    <xdr:to>
      <xdr:col>23</xdr:col>
      <xdr:colOff>442912</xdr:colOff>
      <xdr:row>11</xdr:row>
      <xdr:rowOff>90487</xdr:rowOff>
    </xdr:to>
    <xdr:graphicFrame macro="">
      <xdr:nvGraphicFramePr>
        <xdr:cNvPr id="3" name="Gráfico 2">
          <a:extLst>
            <a:ext uri="{FF2B5EF4-FFF2-40B4-BE49-F238E27FC236}">
              <a16:creationId xmlns:a16="http://schemas.microsoft.com/office/drawing/2014/main" xmlns="" id="{15FC5D65-B3B6-4893-90AC-E0C282AF3B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OPPCM">
  <a:themeElements>
    <a:clrScheme name="OPPCM 2020">
      <a:dk1>
        <a:srgbClr val="3B3B3A"/>
      </a:dk1>
      <a:lt1>
        <a:srgbClr val="23699C"/>
      </a:lt1>
      <a:dk2>
        <a:srgbClr val="1E4B6F"/>
      </a:dk2>
      <a:lt2>
        <a:srgbClr val="6E6D6D"/>
      </a:lt2>
      <a:accent1>
        <a:srgbClr val="E5E5E5"/>
      </a:accent1>
      <a:accent2>
        <a:srgbClr val="F9B13F"/>
      </a:accent2>
      <a:accent3>
        <a:srgbClr val="E18A23"/>
      </a:accent3>
      <a:accent4>
        <a:srgbClr val="4A7F9A"/>
      </a:accent4>
      <a:accent5>
        <a:srgbClr val="1BA4B0"/>
      </a:accent5>
      <a:accent6>
        <a:srgbClr val="4095B6"/>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3"/>
  <sheetViews>
    <sheetView tabSelected="1" zoomScale="84" zoomScaleNormal="84" workbookViewId="0">
      <pane ySplit="1" topLeftCell="A2" activePane="bottomLeft" state="frozen"/>
      <selection activeCell="C1" sqref="C1"/>
      <selection pane="bottomLeft" activeCell="J2" sqref="J2"/>
    </sheetView>
  </sheetViews>
  <sheetFormatPr baseColWidth="10" defaultRowHeight="15" x14ac:dyDescent="0.25"/>
  <cols>
    <col min="1" max="1" width="11.5703125" style="1" bestFit="1" customWidth="1"/>
    <col min="4" max="4" width="34.140625" customWidth="1"/>
    <col min="8" max="8" width="11.85546875" bestFit="1" customWidth="1"/>
    <col min="10" max="10" width="12.28515625" bestFit="1" customWidth="1"/>
    <col min="12" max="14" width="11.5703125" bestFit="1" customWidth="1"/>
    <col min="15" max="16" width="11.5703125" style="2" bestFit="1" customWidth="1"/>
    <col min="17" max="20" width="11.5703125" bestFit="1" customWidth="1"/>
    <col min="21" max="22" width="11.5703125" style="2" bestFit="1" customWidth="1"/>
    <col min="23" max="24" width="11.5703125" bestFit="1" customWidth="1"/>
    <col min="27" max="27" width="61.140625" customWidth="1"/>
    <col min="29" max="29" width="47.85546875" customWidth="1"/>
  </cols>
  <sheetData>
    <row r="1" spans="1:32" s="13" customFormat="1" ht="108" x14ac:dyDescent="0.25">
      <c r="A1" s="35" t="s">
        <v>267</v>
      </c>
      <c r="B1" s="35" t="s">
        <v>0</v>
      </c>
      <c r="C1" s="35" t="s">
        <v>303</v>
      </c>
      <c r="D1" s="35" t="s">
        <v>260</v>
      </c>
      <c r="E1" s="35" t="s">
        <v>22</v>
      </c>
      <c r="F1" s="35" t="s">
        <v>1</v>
      </c>
      <c r="G1" s="36" t="s">
        <v>23</v>
      </c>
      <c r="H1" s="36" t="s">
        <v>273</v>
      </c>
      <c r="I1" s="36" t="s">
        <v>274</v>
      </c>
      <c r="J1" s="36" t="s">
        <v>26</v>
      </c>
      <c r="K1" s="36" t="s">
        <v>24</v>
      </c>
      <c r="L1" s="37" t="s">
        <v>268</v>
      </c>
      <c r="M1" s="37" t="s">
        <v>27</v>
      </c>
      <c r="N1" s="37" t="s">
        <v>203</v>
      </c>
      <c r="O1" s="37" t="s">
        <v>270</v>
      </c>
      <c r="P1" s="37" t="s">
        <v>269</v>
      </c>
      <c r="Q1" s="37" t="s">
        <v>28</v>
      </c>
      <c r="R1" s="37" t="s">
        <v>205</v>
      </c>
      <c r="S1" s="37" t="s">
        <v>204</v>
      </c>
      <c r="T1" s="37" t="s">
        <v>332</v>
      </c>
      <c r="U1" s="37" t="s">
        <v>271</v>
      </c>
      <c r="V1" s="37" t="s">
        <v>272</v>
      </c>
      <c r="W1" s="46" t="s">
        <v>333</v>
      </c>
      <c r="X1" s="37" t="s">
        <v>334</v>
      </c>
      <c r="Y1" s="37" t="s">
        <v>335</v>
      </c>
      <c r="Z1" s="37" t="s">
        <v>336</v>
      </c>
      <c r="AA1" s="37" t="s">
        <v>29</v>
      </c>
      <c r="AB1" s="37" t="s">
        <v>30</v>
      </c>
      <c r="AC1" s="36" t="s">
        <v>25</v>
      </c>
      <c r="AD1" s="36" t="s">
        <v>206</v>
      </c>
      <c r="AE1" s="36" t="s">
        <v>337</v>
      </c>
      <c r="AF1" s="38" t="s">
        <v>261</v>
      </c>
    </row>
    <row r="2" spans="1:32" ht="409.5" x14ac:dyDescent="0.25">
      <c r="A2" s="39">
        <v>1</v>
      </c>
      <c r="B2" s="40" t="s">
        <v>61</v>
      </c>
      <c r="C2" s="40" t="s">
        <v>328</v>
      </c>
      <c r="D2" s="40" t="s">
        <v>196</v>
      </c>
      <c r="E2" s="40" t="s">
        <v>62</v>
      </c>
      <c r="F2" s="40" t="s">
        <v>68</v>
      </c>
      <c r="G2" s="40" t="s">
        <v>83</v>
      </c>
      <c r="H2" s="41">
        <v>14890</v>
      </c>
      <c r="I2" s="40" t="s">
        <v>275</v>
      </c>
      <c r="J2" s="40" t="s">
        <v>37</v>
      </c>
      <c r="K2" s="40" t="s">
        <v>91</v>
      </c>
      <c r="L2" s="41">
        <v>14200</v>
      </c>
      <c r="M2" s="41">
        <v>1800</v>
      </c>
      <c r="N2" s="41">
        <v>3229</v>
      </c>
      <c r="O2" s="42">
        <v>1.794</v>
      </c>
      <c r="P2" s="42">
        <v>0.22700000000000001</v>
      </c>
      <c r="Q2" s="41">
        <v>3700</v>
      </c>
      <c r="R2" s="41" t="s">
        <v>207</v>
      </c>
      <c r="S2" s="41">
        <v>271</v>
      </c>
      <c r="T2" s="41">
        <v>3500</v>
      </c>
      <c r="U2" s="42">
        <v>7.2999999999999995E-2</v>
      </c>
      <c r="V2" s="42">
        <v>0.246</v>
      </c>
      <c r="W2" s="47">
        <v>481</v>
      </c>
      <c r="X2" s="49">
        <v>3710</v>
      </c>
      <c r="Y2" s="42">
        <v>0.13</v>
      </c>
      <c r="Z2" s="42">
        <v>0.26100000000000001</v>
      </c>
      <c r="AA2" s="41">
        <v>4800</v>
      </c>
      <c r="AB2" s="41">
        <v>3900</v>
      </c>
      <c r="AC2" s="40" t="s">
        <v>197</v>
      </c>
      <c r="AD2" s="40" t="s">
        <v>207</v>
      </c>
      <c r="AE2" s="40" t="s">
        <v>338</v>
      </c>
      <c r="AF2" s="40" t="s">
        <v>258</v>
      </c>
    </row>
    <row r="3" spans="1:32" ht="409.5" x14ac:dyDescent="0.25">
      <c r="A3" s="39">
        <v>1</v>
      </c>
      <c r="B3" s="40" t="s">
        <v>61</v>
      </c>
      <c r="C3" s="40" t="s">
        <v>329</v>
      </c>
      <c r="D3" s="40" t="s">
        <v>198</v>
      </c>
      <c r="E3" s="40" t="s">
        <v>51</v>
      </c>
      <c r="F3" s="40" t="s">
        <v>138</v>
      </c>
      <c r="G3" s="40" t="s">
        <v>83</v>
      </c>
      <c r="H3" s="41">
        <v>21366</v>
      </c>
      <c r="I3" s="40" t="s">
        <v>275</v>
      </c>
      <c r="J3" s="40" t="s">
        <v>37</v>
      </c>
      <c r="K3" s="40" t="s">
        <v>139</v>
      </c>
      <c r="L3" s="41">
        <v>24000</v>
      </c>
      <c r="M3" s="41">
        <v>3000</v>
      </c>
      <c r="N3" s="41">
        <v>1918</v>
      </c>
      <c r="O3" s="42">
        <v>0.63900000000000001</v>
      </c>
      <c r="P3" s="42">
        <v>0.08</v>
      </c>
      <c r="Q3" s="41">
        <v>8000</v>
      </c>
      <c r="R3" s="41" t="s">
        <v>207</v>
      </c>
      <c r="S3" s="41">
        <v>0</v>
      </c>
      <c r="T3" s="41">
        <v>1918</v>
      </c>
      <c r="U3" s="42">
        <v>0</v>
      </c>
      <c r="V3" s="42">
        <v>0.08</v>
      </c>
      <c r="W3" s="47">
        <v>188</v>
      </c>
      <c r="X3" s="49">
        <v>2106</v>
      </c>
      <c r="Y3" s="42">
        <v>2.4E-2</v>
      </c>
      <c r="Z3" s="42">
        <v>8.7999999999999995E-2</v>
      </c>
      <c r="AA3" s="41">
        <v>8000</v>
      </c>
      <c r="AB3" s="41">
        <v>5000</v>
      </c>
      <c r="AC3" s="40" t="s">
        <v>199</v>
      </c>
      <c r="AD3" s="40" t="s">
        <v>254</v>
      </c>
      <c r="AE3" s="40" t="s">
        <v>339</v>
      </c>
      <c r="AF3" s="40" t="s">
        <v>256</v>
      </c>
    </row>
    <row r="4" spans="1:32" ht="409.5" x14ac:dyDescent="0.25">
      <c r="A4" s="39">
        <v>1</v>
      </c>
      <c r="B4" s="40" t="s">
        <v>61</v>
      </c>
      <c r="C4" s="40" t="s">
        <v>330</v>
      </c>
      <c r="D4" s="40" t="s">
        <v>198</v>
      </c>
      <c r="E4" s="40" t="s">
        <v>51</v>
      </c>
      <c r="F4" s="40" t="s">
        <v>138</v>
      </c>
      <c r="G4" s="40" t="s">
        <v>83</v>
      </c>
      <c r="H4" s="41">
        <v>21366</v>
      </c>
      <c r="I4" s="40" t="s">
        <v>275</v>
      </c>
      <c r="J4" s="40" t="s">
        <v>37</v>
      </c>
      <c r="K4" s="40" t="s">
        <v>139</v>
      </c>
      <c r="L4" s="41">
        <v>24000</v>
      </c>
      <c r="M4" s="41">
        <v>3000</v>
      </c>
      <c r="N4" s="41">
        <v>1918</v>
      </c>
      <c r="O4" s="42">
        <v>0.63900000000000001</v>
      </c>
      <c r="P4" s="42">
        <v>0.08</v>
      </c>
      <c r="Q4" s="41">
        <v>8000</v>
      </c>
      <c r="R4" s="41" t="s">
        <v>207</v>
      </c>
      <c r="S4" s="41">
        <v>0</v>
      </c>
      <c r="T4" s="41">
        <v>1918</v>
      </c>
      <c r="U4" s="42">
        <v>0</v>
      </c>
      <c r="V4" s="42">
        <v>0.08</v>
      </c>
      <c r="W4" s="47">
        <v>188</v>
      </c>
      <c r="X4" s="49">
        <v>2106</v>
      </c>
      <c r="Y4" s="42">
        <v>2.4E-2</v>
      </c>
      <c r="Z4" s="42">
        <v>8.7999999999999995E-2</v>
      </c>
      <c r="AA4" s="41">
        <v>8000</v>
      </c>
      <c r="AB4" s="41">
        <v>5000</v>
      </c>
      <c r="AC4" s="40" t="s">
        <v>199</v>
      </c>
      <c r="AD4" s="40" t="s">
        <v>254</v>
      </c>
      <c r="AE4" s="40" t="s">
        <v>339</v>
      </c>
      <c r="AF4" s="40" t="s">
        <v>256</v>
      </c>
    </row>
    <row r="5" spans="1:32" ht="409.5" x14ac:dyDescent="0.25">
      <c r="A5" s="39">
        <v>1</v>
      </c>
      <c r="B5" s="40" t="s">
        <v>61</v>
      </c>
      <c r="C5" s="40" t="s">
        <v>331</v>
      </c>
      <c r="D5" s="40" t="s">
        <v>198</v>
      </c>
      <c r="E5" s="40" t="s">
        <v>51</v>
      </c>
      <c r="F5" s="40" t="s">
        <v>138</v>
      </c>
      <c r="G5" s="40" t="s">
        <v>83</v>
      </c>
      <c r="H5" s="41">
        <v>21366</v>
      </c>
      <c r="I5" s="40" t="s">
        <v>275</v>
      </c>
      <c r="J5" s="40" t="s">
        <v>37</v>
      </c>
      <c r="K5" s="40" t="s">
        <v>139</v>
      </c>
      <c r="L5" s="41">
        <v>24000</v>
      </c>
      <c r="M5" s="41">
        <v>3000</v>
      </c>
      <c r="N5" s="41">
        <v>1918</v>
      </c>
      <c r="O5" s="42">
        <v>0.63900000000000001</v>
      </c>
      <c r="P5" s="42">
        <v>0.08</v>
      </c>
      <c r="Q5" s="41">
        <v>8000</v>
      </c>
      <c r="R5" s="41" t="s">
        <v>207</v>
      </c>
      <c r="S5" s="41">
        <v>0</v>
      </c>
      <c r="T5" s="41">
        <v>1918</v>
      </c>
      <c r="U5" s="42">
        <v>0</v>
      </c>
      <c r="V5" s="42">
        <v>0.08</v>
      </c>
      <c r="W5" s="47">
        <v>188</v>
      </c>
      <c r="X5" s="49">
        <v>2106</v>
      </c>
      <c r="Y5" s="42">
        <v>2.4E-2</v>
      </c>
      <c r="Z5" s="42">
        <v>8.7999999999999995E-2</v>
      </c>
      <c r="AA5" s="41">
        <v>8000</v>
      </c>
      <c r="AB5" s="41">
        <v>5000</v>
      </c>
      <c r="AC5" s="40" t="s">
        <v>199</v>
      </c>
      <c r="AD5" s="40" t="s">
        <v>254</v>
      </c>
      <c r="AE5" s="40" t="s">
        <v>339</v>
      </c>
      <c r="AF5" s="40" t="s">
        <v>256</v>
      </c>
    </row>
    <row r="6" spans="1:32" ht="409.5" x14ac:dyDescent="0.25">
      <c r="A6" s="39">
        <v>2</v>
      </c>
      <c r="B6" s="40" t="s">
        <v>59</v>
      </c>
      <c r="C6" s="18" t="s">
        <v>340</v>
      </c>
      <c r="D6" s="18" t="s">
        <v>90</v>
      </c>
      <c r="E6" s="18" t="s">
        <v>70</v>
      </c>
      <c r="F6" s="18" t="s">
        <v>72</v>
      </c>
      <c r="G6" s="18" t="s">
        <v>35</v>
      </c>
      <c r="H6" s="18" t="s">
        <v>208</v>
      </c>
      <c r="I6" s="18" t="s">
        <v>276</v>
      </c>
      <c r="J6" s="18" t="s">
        <v>37</v>
      </c>
      <c r="K6" s="18" t="s">
        <v>91</v>
      </c>
      <c r="L6" s="18">
        <v>100</v>
      </c>
      <c r="M6" s="18">
        <v>100</v>
      </c>
      <c r="N6" s="18">
        <v>100</v>
      </c>
      <c r="O6" s="19">
        <v>1</v>
      </c>
      <c r="P6" s="19">
        <v>0.25</v>
      </c>
      <c r="Q6" s="18">
        <v>100</v>
      </c>
      <c r="R6" s="18" t="s">
        <v>207</v>
      </c>
      <c r="S6" s="18">
        <v>34</v>
      </c>
      <c r="T6" s="18">
        <v>34</v>
      </c>
      <c r="U6" s="19">
        <v>8.5000000000000006E-2</v>
      </c>
      <c r="V6" s="19">
        <v>0.27100000000000002</v>
      </c>
      <c r="W6" s="53">
        <v>134</v>
      </c>
      <c r="X6" s="53">
        <v>134</v>
      </c>
      <c r="Y6" s="19">
        <v>0.67</v>
      </c>
      <c r="Z6" s="19">
        <v>0.41799999999999998</v>
      </c>
      <c r="AA6" s="18">
        <v>100</v>
      </c>
      <c r="AB6" s="18">
        <v>100</v>
      </c>
      <c r="AC6" s="54" t="s">
        <v>207</v>
      </c>
      <c r="AD6" s="54" t="s">
        <v>207</v>
      </c>
      <c r="AE6" s="54" t="s">
        <v>207</v>
      </c>
      <c r="AF6" s="18" t="s">
        <v>256</v>
      </c>
    </row>
    <row r="7" spans="1:32" ht="409.5" x14ac:dyDescent="0.25">
      <c r="A7" s="39">
        <v>2</v>
      </c>
      <c r="B7" s="40" t="s">
        <v>59</v>
      </c>
      <c r="C7" s="18" t="s">
        <v>341</v>
      </c>
      <c r="D7" s="18" t="s">
        <v>186</v>
      </c>
      <c r="E7" s="18" t="s">
        <v>62</v>
      </c>
      <c r="F7" s="18" t="s">
        <v>436</v>
      </c>
      <c r="G7" s="18" t="s">
        <v>187</v>
      </c>
      <c r="H7" s="21">
        <v>531716</v>
      </c>
      <c r="I7" s="18" t="s">
        <v>277</v>
      </c>
      <c r="J7" s="18" t="s">
        <v>37</v>
      </c>
      <c r="K7" s="18" t="s">
        <v>36</v>
      </c>
      <c r="L7" s="22">
        <v>646304</v>
      </c>
      <c r="M7" s="22">
        <v>531716</v>
      </c>
      <c r="N7" s="22">
        <v>420541</v>
      </c>
      <c r="O7" s="23">
        <v>0.79100000000000004</v>
      </c>
      <c r="P7" s="23">
        <v>0.65100000000000002</v>
      </c>
      <c r="Q7" s="22">
        <v>569912</v>
      </c>
      <c r="R7" s="22" t="s">
        <v>207</v>
      </c>
      <c r="S7" s="22">
        <v>476931</v>
      </c>
      <c r="T7" s="22">
        <v>476931</v>
      </c>
      <c r="U7" s="23">
        <v>0.83699999999999997</v>
      </c>
      <c r="V7" s="23">
        <v>0.73799999999999999</v>
      </c>
      <c r="W7" s="22">
        <v>476931</v>
      </c>
      <c r="X7" s="22">
        <v>476931</v>
      </c>
      <c r="Y7" s="19">
        <v>0.83699999999999997</v>
      </c>
      <c r="Z7" s="23">
        <v>0.73799999999999999</v>
      </c>
      <c r="AA7" s="22">
        <v>608108</v>
      </c>
      <c r="AB7" s="22">
        <v>646304</v>
      </c>
      <c r="AC7" s="18" t="s">
        <v>188</v>
      </c>
      <c r="AD7" s="18" t="s">
        <v>252</v>
      </c>
      <c r="AE7" s="18" t="s">
        <v>345</v>
      </c>
      <c r="AF7" s="18" t="s">
        <v>256</v>
      </c>
    </row>
    <row r="8" spans="1:32" ht="409.5" x14ac:dyDescent="0.25">
      <c r="A8" s="39">
        <v>2</v>
      </c>
      <c r="B8" s="40" t="s">
        <v>59</v>
      </c>
      <c r="C8" s="18" t="s">
        <v>342</v>
      </c>
      <c r="D8" s="18" t="s">
        <v>189</v>
      </c>
      <c r="E8" s="18" t="s">
        <v>51</v>
      </c>
      <c r="F8" s="18" t="s">
        <v>138</v>
      </c>
      <c r="G8" s="18" t="s">
        <v>35</v>
      </c>
      <c r="H8" s="18">
        <v>1.1000000000000001</v>
      </c>
      <c r="I8" s="18" t="s">
        <v>277</v>
      </c>
      <c r="J8" s="18" t="s">
        <v>58</v>
      </c>
      <c r="K8" s="18" t="s">
        <v>172</v>
      </c>
      <c r="L8" s="18">
        <v>0.7</v>
      </c>
      <c r="M8" s="18">
        <v>1.1000000000000001</v>
      </c>
      <c r="N8" s="18">
        <v>1.8</v>
      </c>
      <c r="O8" s="19">
        <v>0</v>
      </c>
      <c r="P8" s="19">
        <v>0</v>
      </c>
      <c r="Q8" s="18">
        <v>1</v>
      </c>
      <c r="R8" s="18">
        <v>1.5</v>
      </c>
      <c r="S8" s="18">
        <v>1.7</v>
      </c>
      <c r="T8" s="18">
        <v>1.7</v>
      </c>
      <c r="U8" s="19">
        <v>0.33300000000000002</v>
      </c>
      <c r="V8" s="19">
        <v>0</v>
      </c>
      <c r="W8" s="52">
        <v>1.2</v>
      </c>
      <c r="X8" s="52">
        <v>1.2</v>
      </c>
      <c r="Y8" s="19">
        <v>2</v>
      </c>
      <c r="Z8" s="19">
        <v>0</v>
      </c>
      <c r="AA8" s="18">
        <v>0.9</v>
      </c>
      <c r="AB8" s="18">
        <v>0.7</v>
      </c>
      <c r="AC8" s="18" t="s">
        <v>190</v>
      </c>
      <c r="AD8" s="18" t="s">
        <v>253</v>
      </c>
      <c r="AE8" s="18" t="s">
        <v>346</v>
      </c>
      <c r="AF8" s="18" t="s">
        <v>257</v>
      </c>
    </row>
    <row r="9" spans="1:32" ht="409.5" x14ac:dyDescent="0.25">
      <c r="A9" s="39">
        <v>2</v>
      </c>
      <c r="B9" s="40" t="s">
        <v>59</v>
      </c>
      <c r="C9" s="18" t="s">
        <v>343</v>
      </c>
      <c r="D9" s="18" t="s">
        <v>191</v>
      </c>
      <c r="E9" s="18" t="s">
        <v>51</v>
      </c>
      <c r="F9" s="18" t="s">
        <v>138</v>
      </c>
      <c r="G9" s="18" t="s">
        <v>35</v>
      </c>
      <c r="H9" s="18">
        <v>7.6</v>
      </c>
      <c r="I9" s="18" t="s">
        <v>277</v>
      </c>
      <c r="J9" s="18" t="s">
        <v>58</v>
      </c>
      <c r="K9" s="18" t="s">
        <v>172</v>
      </c>
      <c r="L9" s="18">
        <v>4.5999999999999996</v>
      </c>
      <c r="M9" s="18">
        <v>7.6</v>
      </c>
      <c r="N9" s="18">
        <v>8.4</v>
      </c>
      <c r="O9" s="19">
        <v>0</v>
      </c>
      <c r="P9" s="19">
        <v>0</v>
      </c>
      <c r="Q9" s="18">
        <v>6.6</v>
      </c>
      <c r="R9" s="18">
        <v>7.5</v>
      </c>
      <c r="S9" s="18">
        <v>6.8</v>
      </c>
      <c r="T9" s="18">
        <v>6.8</v>
      </c>
      <c r="U9" s="19">
        <v>1.778</v>
      </c>
      <c r="V9" s="19">
        <v>0.26700000000000002</v>
      </c>
      <c r="W9" s="52">
        <v>6.2</v>
      </c>
      <c r="X9" s="56">
        <v>6.2</v>
      </c>
      <c r="Y9" s="19">
        <v>2.444</v>
      </c>
      <c r="Z9" s="19">
        <v>0.46700000000000003</v>
      </c>
      <c r="AA9" s="18">
        <v>5.6</v>
      </c>
      <c r="AB9" s="18">
        <v>4.5999999999999996</v>
      </c>
      <c r="AC9" s="18" t="s">
        <v>192</v>
      </c>
      <c r="AD9" s="18" t="s">
        <v>253</v>
      </c>
      <c r="AE9" s="18" t="s">
        <v>347</v>
      </c>
      <c r="AF9" s="18" t="s">
        <v>257</v>
      </c>
    </row>
    <row r="10" spans="1:32" ht="409.5" x14ac:dyDescent="0.25">
      <c r="A10" s="39">
        <v>2</v>
      </c>
      <c r="B10" s="40" t="s">
        <v>59</v>
      </c>
      <c r="C10" s="18" t="s">
        <v>344</v>
      </c>
      <c r="D10" s="18" t="s">
        <v>193</v>
      </c>
      <c r="E10" s="18" t="s">
        <v>51</v>
      </c>
      <c r="F10" s="18" t="s">
        <v>138</v>
      </c>
      <c r="G10" s="18" t="s">
        <v>194</v>
      </c>
      <c r="H10" s="18">
        <v>0</v>
      </c>
      <c r="I10" s="18" t="s">
        <v>276</v>
      </c>
      <c r="J10" s="18" t="s">
        <v>58</v>
      </c>
      <c r="K10" s="18" t="s">
        <v>172</v>
      </c>
      <c r="L10" s="18">
        <v>0</v>
      </c>
      <c r="M10" s="18">
        <v>0</v>
      </c>
      <c r="N10" s="18">
        <v>0</v>
      </c>
      <c r="O10" s="19">
        <v>1</v>
      </c>
      <c r="P10" s="19">
        <v>0.25</v>
      </c>
      <c r="Q10" s="18">
        <v>0</v>
      </c>
      <c r="R10" s="18" t="s">
        <v>207</v>
      </c>
      <c r="S10" s="18" t="s">
        <v>208</v>
      </c>
      <c r="T10" s="18" t="s">
        <v>208</v>
      </c>
      <c r="U10" s="19" t="s">
        <v>208</v>
      </c>
      <c r="V10" s="19">
        <v>0.25</v>
      </c>
      <c r="W10" s="53">
        <v>0</v>
      </c>
      <c r="X10" s="22">
        <v>0</v>
      </c>
      <c r="Y10" s="19">
        <v>0.5</v>
      </c>
      <c r="Z10" s="19">
        <v>0.375</v>
      </c>
      <c r="AA10" s="18">
        <v>0</v>
      </c>
      <c r="AB10" s="18">
        <v>0</v>
      </c>
      <c r="AC10" s="18" t="s">
        <v>195</v>
      </c>
      <c r="AD10" s="18" t="s">
        <v>250</v>
      </c>
      <c r="AE10" s="18" t="s">
        <v>348</v>
      </c>
      <c r="AF10" s="18" t="s">
        <v>258</v>
      </c>
    </row>
    <row r="11" spans="1:32" ht="409.5" x14ac:dyDescent="0.25">
      <c r="A11" s="26">
        <v>3</v>
      </c>
      <c r="B11" s="18" t="s">
        <v>50</v>
      </c>
      <c r="C11" s="18" t="s">
        <v>349</v>
      </c>
      <c r="D11" s="18" t="s">
        <v>171</v>
      </c>
      <c r="E11" s="18" t="s">
        <v>51</v>
      </c>
      <c r="F11" s="18" t="s">
        <v>52</v>
      </c>
      <c r="G11" s="18" t="s">
        <v>35</v>
      </c>
      <c r="H11" s="18">
        <v>107.3</v>
      </c>
      <c r="I11" s="18" t="s">
        <v>277</v>
      </c>
      <c r="J11" s="18" t="s">
        <v>37</v>
      </c>
      <c r="K11" s="18" t="s">
        <v>172</v>
      </c>
      <c r="L11" s="18">
        <v>100</v>
      </c>
      <c r="M11" s="18">
        <v>100</v>
      </c>
      <c r="N11" s="18">
        <v>109.8</v>
      </c>
      <c r="O11" s="19">
        <v>1.0980000000000001</v>
      </c>
      <c r="P11" s="19">
        <v>1.0980000000000001</v>
      </c>
      <c r="Q11" s="18">
        <v>100</v>
      </c>
      <c r="R11" s="18" t="s">
        <v>207</v>
      </c>
      <c r="S11" s="18">
        <v>108.8</v>
      </c>
      <c r="T11" s="18">
        <v>108.8</v>
      </c>
      <c r="U11" s="19">
        <v>1.0880000000000001</v>
      </c>
      <c r="V11" s="19">
        <v>1.0880000000000001</v>
      </c>
      <c r="W11" s="52">
        <v>109.7</v>
      </c>
      <c r="X11" s="52">
        <v>109.7</v>
      </c>
      <c r="Y11" s="19">
        <v>1.097</v>
      </c>
      <c r="Z11" s="19">
        <v>1.097</v>
      </c>
      <c r="AA11" s="18">
        <v>100</v>
      </c>
      <c r="AB11" s="18">
        <v>100</v>
      </c>
      <c r="AC11" s="18" t="s">
        <v>173</v>
      </c>
      <c r="AD11" s="18" t="s">
        <v>247</v>
      </c>
      <c r="AE11" s="18" t="s">
        <v>356</v>
      </c>
      <c r="AF11" s="18" t="s">
        <v>258</v>
      </c>
    </row>
    <row r="12" spans="1:32" ht="409.5" x14ac:dyDescent="0.35">
      <c r="A12" s="26">
        <v>3</v>
      </c>
      <c r="B12" s="18" t="s">
        <v>50</v>
      </c>
      <c r="C12" s="18" t="s">
        <v>350</v>
      </c>
      <c r="D12" s="18" t="s">
        <v>174</v>
      </c>
      <c r="E12" s="18" t="s">
        <v>51</v>
      </c>
      <c r="F12" s="18" t="s">
        <v>52</v>
      </c>
      <c r="G12" s="18" t="s">
        <v>35</v>
      </c>
      <c r="H12" s="18">
        <v>97</v>
      </c>
      <c r="I12" s="18" t="s">
        <v>276</v>
      </c>
      <c r="J12" s="18" t="s">
        <v>37</v>
      </c>
      <c r="K12" s="18" t="s">
        <v>172</v>
      </c>
      <c r="L12" s="18">
        <v>95</v>
      </c>
      <c r="M12" s="18">
        <v>95</v>
      </c>
      <c r="N12" s="18">
        <v>82.4</v>
      </c>
      <c r="O12" s="19">
        <v>0.86699999999999999</v>
      </c>
      <c r="P12" s="19">
        <v>0.217</v>
      </c>
      <c r="Q12" s="18">
        <v>95</v>
      </c>
      <c r="R12" s="18" t="s">
        <v>207</v>
      </c>
      <c r="S12" s="18">
        <v>21.59</v>
      </c>
      <c r="T12" s="18">
        <v>21.59</v>
      </c>
      <c r="U12" s="19">
        <v>5.7000000000000002E-2</v>
      </c>
      <c r="V12" s="19">
        <v>0.23100000000000001</v>
      </c>
      <c r="W12" s="51">
        <v>42.03</v>
      </c>
      <c r="X12" s="51">
        <v>42.03</v>
      </c>
      <c r="Y12" s="19">
        <v>0.221</v>
      </c>
      <c r="Z12" s="19">
        <v>0.27200000000000002</v>
      </c>
      <c r="AA12" s="18">
        <v>95</v>
      </c>
      <c r="AB12" s="18">
        <v>95</v>
      </c>
      <c r="AC12" s="24" t="s">
        <v>175</v>
      </c>
      <c r="AD12" s="18" t="s">
        <v>248</v>
      </c>
      <c r="AE12" s="18" t="s">
        <v>357</v>
      </c>
      <c r="AF12" s="18" t="s">
        <v>258</v>
      </c>
    </row>
    <row r="13" spans="1:32" ht="409.5" x14ac:dyDescent="0.35">
      <c r="A13" s="26">
        <v>3</v>
      </c>
      <c r="B13" s="18" t="s">
        <v>50</v>
      </c>
      <c r="C13" s="18" t="s">
        <v>351</v>
      </c>
      <c r="D13" s="18" t="s">
        <v>176</v>
      </c>
      <c r="E13" s="18" t="s">
        <v>62</v>
      </c>
      <c r="F13" s="18" t="s">
        <v>63</v>
      </c>
      <c r="G13" s="18" t="s">
        <v>177</v>
      </c>
      <c r="H13" s="18">
        <v>9.9</v>
      </c>
      <c r="I13" s="18" t="s">
        <v>277</v>
      </c>
      <c r="J13" s="18" t="s">
        <v>58</v>
      </c>
      <c r="K13" s="18" t="s">
        <v>64</v>
      </c>
      <c r="L13" s="18">
        <v>5</v>
      </c>
      <c r="M13" s="18">
        <v>9</v>
      </c>
      <c r="N13" s="18">
        <v>7.7</v>
      </c>
      <c r="O13" s="19">
        <v>2.444</v>
      </c>
      <c r="P13" s="19">
        <v>0.44900000000000001</v>
      </c>
      <c r="Q13" s="18">
        <v>8</v>
      </c>
      <c r="R13" s="18" t="s">
        <v>207</v>
      </c>
      <c r="S13" s="18">
        <v>7.4</v>
      </c>
      <c r="T13" s="18">
        <v>7.4</v>
      </c>
      <c r="U13" s="19">
        <v>1.6</v>
      </c>
      <c r="V13" s="19">
        <v>0.51</v>
      </c>
      <c r="W13" s="52">
        <v>8.6999999999999993</v>
      </c>
      <c r="X13" s="52">
        <v>8.6999999999999993</v>
      </c>
      <c r="Y13" s="19">
        <v>0.3</v>
      </c>
      <c r="Z13" s="19">
        <v>0.245</v>
      </c>
      <c r="AA13" s="18">
        <v>6.5</v>
      </c>
      <c r="AB13" s="18">
        <v>9</v>
      </c>
      <c r="AC13" s="24" t="s">
        <v>65</v>
      </c>
      <c r="AD13" s="18" t="s">
        <v>210</v>
      </c>
      <c r="AE13" s="18" t="s">
        <v>358</v>
      </c>
      <c r="AF13" s="18" t="s">
        <v>258</v>
      </c>
    </row>
    <row r="14" spans="1:32" ht="409.5" x14ac:dyDescent="0.25">
      <c r="A14" s="26">
        <v>3</v>
      </c>
      <c r="B14" s="18" t="s">
        <v>50</v>
      </c>
      <c r="C14" s="18" t="s">
        <v>352</v>
      </c>
      <c r="D14" s="18" t="s">
        <v>178</v>
      </c>
      <c r="E14" s="18" t="s">
        <v>51</v>
      </c>
      <c r="F14" s="18" t="s">
        <v>52</v>
      </c>
      <c r="G14" s="18" t="s">
        <v>177</v>
      </c>
      <c r="H14" s="18">
        <v>6.8</v>
      </c>
      <c r="I14" s="18" t="s">
        <v>277</v>
      </c>
      <c r="J14" s="18" t="s">
        <v>58</v>
      </c>
      <c r="K14" s="18" t="s">
        <v>172</v>
      </c>
      <c r="L14" s="18">
        <v>6.6</v>
      </c>
      <c r="M14" s="18">
        <v>6.8</v>
      </c>
      <c r="N14" s="18">
        <v>7.3</v>
      </c>
      <c r="O14" s="19">
        <v>0</v>
      </c>
      <c r="P14" s="19">
        <v>0</v>
      </c>
      <c r="Q14" s="18">
        <v>6.7</v>
      </c>
      <c r="R14" s="18">
        <v>7.1</v>
      </c>
      <c r="S14" s="18" t="s">
        <v>208</v>
      </c>
      <c r="T14" s="18">
        <v>7.3</v>
      </c>
      <c r="U14" s="19" t="s">
        <v>208</v>
      </c>
      <c r="V14" s="19">
        <v>0</v>
      </c>
      <c r="W14" s="52">
        <v>7.3</v>
      </c>
      <c r="X14" s="52">
        <v>7.3</v>
      </c>
      <c r="Y14" s="19">
        <v>0</v>
      </c>
      <c r="Z14" s="19">
        <v>0</v>
      </c>
      <c r="AA14" s="18">
        <v>6.7</v>
      </c>
      <c r="AB14" s="18">
        <v>6.6</v>
      </c>
      <c r="AC14" s="18" t="s">
        <v>179</v>
      </c>
      <c r="AD14" s="18" t="s">
        <v>249</v>
      </c>
      <c r="AE14" s="18" t="s">
        <v>359</v>
      </c>
      <c r="AF14" s="18" t="s">
        <v>257</v>
      </c>
    </row>
    <row r="15" spans="1:32" ht="409.5" x14ac:dyDescent="0.25">
      <c r="A15" s="26">
        <v>3</v>
      </c>
      <c r="B15" s="18" t="s">
        <v>50</v>
      </c>
      <c r="C15" s="18" t="s">
        <v>353</v>
      </c>
      <c r="D15" s="18" t="s">
        <v>180</v>
      </c>
      <c r="E15" s="18" t="s">
        <v>51</v>
      </c>
      <c r="F15" s="18" t="s">
        <v>52</v>
      </c>
      <c r="G15" s="18" t="s">
        <v>181</v>
      </c>
      <c r="H15" s="18">
        <v>6.9</v>
      </c>
      <c r="I15" s="18" t="s">
        <v>277</v>
      </c>
      <c r="J15" s="18" t="s">
        <v>58</v>
      </c>
      <c r="K15" s="18" t="s">
        <v>172</v>
      </c>
      <c r="L15" s="18">
        <v>6.8</v>
      </c>
      <c r="M15" s="18">
        <v>6.9</v>
      </c>
      <c r="N15" s="18" t="s">
        <v>208</v>
      </c>
      <c r="O15" s="19" t="s">
        <v>208</v>
      </c>
      <c r="P15" s="19">
        <v>0</v>
      </c>
      <c r="Q15" s="18">
        <v>6.9</v>
      </c>
      <c r="R15" s="18" t="s">
        <v>207</v>
      </c>
      <c r="S15" s="18" t="s">
        <v>208</v>
      </c>
      <c r="T15" s="18" t="s">
        <v>208</v>
      </c>
      <c r="U15" s="19" t="s">
        <v>208</v>
      </c>
      <c r="V15" s="19" t="s">
        <v>208</v>
      </c>
      <c r="W15" s="52">
        <v>6.9</v>
      </c>
      <c r="X15" s="52">
        <v>6.9</v>
      </c>
      <c r="Y15" s="19">
        <v>0</v>
      </c>
      <c r="Z15" s="19">
        <v>0</v>
      </c>
      <c r="AA15" s="18">
        <v>6.8</v>
      </c>
      <c r="AB15" s="18">
        <v>6.8</v>
      </c>
      <c r="AC15" s="18" t="s">
        <v>182</v>
      </c>
      <c r="AD15" s="18" t="s">
        <v>250</v>
      </c>
      <c r="AE15" s="18" t="s">
        <v>360</v>
      </c>
      <c r="AF15" s="18" t="s">
        <v>258</v>
      </c>
    </row>
    <row r="16" spans="1:32" ht="409.5" x14ac:dyDescent="0.25">
      <c r="A16" s="26">
        <v>3</v>
      </c>
      <c r="B16" s="18" t="s">
        <v>50</v>
      </c>
      <c r="C16" s="18" t="s">
        <v>354</v>
      </c>
      <c r="D16" s="18" t="s">
        <v>183</v>
      </c>
      <c r="E16" s="18" t="s">
        <v>51</v>
      </c>
      <c r="F16" s="18" t="s">
        <v>52</v>
      </c>
      <c r="G16" s="18" t="s">
        <v>184</v>
      </c>
      <c r="H16" s="18">
        <v>7.1</v>
      </c>
      <c r="I16" s="18" t="s">
        <v>277</v>
      </c>
      <c r="J16" s="18" t="s">
        <v>58</v>
      </c>
      <c r="K16" s="18" t="s">
        <v>172</v>
      </c>
      <c r="L16" s="18">
        <v>7</v>
      </c>
      <c r="M16" s="18">
        <v>7.1</v>
      </c>
      <c r="N16" s="18">
        <v>6.8</v>
      </c>
      <c r="O16" s="19">
        <v>1</v>
      </c>
      <c r="P16" s="19">
        <v>3</v>
      </c>
      <c r="Q16" s="18">
        <v>7.1</v>
      </c>
      <c r="R16" s="18" t="s">
        <v>207</v>
      </c>
      <c r="S16" s="18" t="s">
        <v>208</v>
      </c>
      <c r="T16" s="18">
        <v>6.8</v>
      </c>
      <c r="U16" s="19" t="s">
        <v>208</v>
      </c>
      <c r="V16" s="19">
        <v>3</v>
      </c>
      <c r="W16" s="52">
        <v>6.9</v>
      </c>
      <c r="X16" s="52">
        <v>6.9</v>
      </c>
      <c r="Y16" s="19">
        <v>1.0289999999999999</v>
      </c>
      <c r="Z16" s="19">
        <v>2</v>
      </c>
      <c r="AA16" s="18">
        <v>7</v>
      </c>
      <c r="AB16" s="18">
        <v>7</v>
      </c>
      <c r="AC16" s="18" t="s">
        <v>185</v>
      </c>
      <c r="AD16" s="18" t="s">
        <v>251</v>
      </c>
      <c r="AE16" s="18" t="s">
        <v>361</v>
      </c>
      <c r="AF16" s="18" t="s">
        <v>258</v>
      </c>
    </row>
    <row r="17" spans="1:32" ht="409.5" x14ac:dyDescent="0.25">
      <c r="A17" s="26">
        <v>3</v>
      </c>
      <c r="B17" s="18" t="s">
        <v>50</v>
      </c>
      <c r="C17" s="18" t="s">
        <v>355</v>
      </c>
      <c r="D17" s="27" t="s">
        <v>310</v>
      </c>
      <c r="E17" s="18" t="s">
        <v>51</v>
      </c>
      <c r="F17" s="28" t="s">
        <v>52</v>
      </c>
      <c r="G17" s="29" t="s">
        <v>262</v>
      </c>
      <c r="H17" s="29">
        <v>17</v>
      </c>
      <c r="I17" s="29" t="s">
        <v>277</v>
      </c>
      <c r="J17" s="18" t="s">
        <v>58</v>
      </c>
      <c r="K17" s="18" t="s">
        <v>172</v>
      </c>
      <c r="L17" s="27">
        <v>16.5</v>
      </c>
      <c r="M17" s="27">
        <v>17</v>
      </c>
      <c r="N17" s="27" t="s">
        <v>208</v>
      </c>
      <c r="O17" s="23" t="s">
        <v>208</v>
      </c>
      <c r="P17" s="23">
        <v>0</v>
      </c>
      <c r="Q17" s="27">
        <v>16.8</v>
      </c>
      <c r="R17" s="27" t="s">
        <v>207</v>
      </c>
      <c r="S17" s="27" t="s">
        <v>208</v>
      </c>
      <c r="T17" s="27" t="s">
        <v>208</v>
      </c>
      <c r="U17" s="23" t="s">
        <v>208</v>
      </c>
      <c r="V17" s="23" t="s">
        <v>208</v>
      </c>
      <c r="W17" s="55">
        <v>15.6</v>
      </c>
      <c r="X17" s="55">
        <v>15.6</v>
      </c>
      <c r="Y17" s="23">
        <v>7</v>
      </c>
      <c r="Z17" s="23">
        <v>2.8</v>
      </c>
      <c r="AA17" s="27">
        <v>16.600000000000001</v>
      </c>
      <c r="AB17" s="27">
        <v>16.5</v>
      </c>
      <c r="AC17" s="18" t="s">
        <v>182</v>
      </c>
      <c r="AD17" s="18" t="s">
        <v>250</v>
      </c>
      <c r="AE17" s="18" t="s">
        <v>362</v>
      </c>
      <c r="AF17" s="18" t="s">
        <v>263</v>
      </c>
    </row>
    <row r="18" spans="1:32" ht="409.5" x14ac:dyDescent="0.25">
      <c r="A18" s="39">
        <v>4</v>
      </c>
      <c r="B18" s="40" t="s">
        <v>43</v>
      </c>
      <c r="C18" s="18" t="s">
        <v>363</v>
      </c>
      <c r="D18" s="18" t="s">
        <v>264</v>
      </c>
      <c r="E18" s="18" t="s">
        <v>45</v>
      </c>
      <c r="F18" s="18" t="s">
        <v>49</v>
      </c>
      <c r="G18" s="18" t="s">
        <v>83</v>
      </c>
      <c r="H18" s="18">
        <v>6.78</v>
      </c>
      <c r="I18" s="18" t="s">
        <v>277</v>
      </c>
      <c r="J18" s="18" t="s">
        <v>37</v>
      </c>
      <c r="K18" s="18" t="s">
        <v>47</v>
      </c>
      <c r="L18" s="18">
        <v>7.5</v>
      </c>
      <c r="M18" s="18">
        <v>6.8</v>
      </c>
      <c r="N18" s="18">
        <v>6.8</v>
      </c>
      <c r="O18" s="19">
        <v>1</v>
      </c>
      <c r="P18" s="19">
        <v>0.90700000000000003</v>
      </c>
      <c r="Q18" s="18">
        <v>7</v>
      </c>
      <c r="R18" s="18" t="s">
        <v>207</v>
      </c>
      <c r="S18" s="18">
        <v>7.11</v>
      </c>
      <c r="T18" s="18">
        <v>7.11</v>
      </c>
      <c r="U18" s="19">
        <v>1.016</v>
      </c>
      <c r="V18" s="19">
        <v>0.94799999999999995</v>
      </c>
      <c r="W18" s="51">
        <v>7.11</v>
      </c>
      <c r="X18" s="51">
        <v>7.11</v>
      </c>
      <c r="Y18" s="19">
        <v>1.016</v>
      </c>
      <c r="Z18" s="19">
        <v>0.94799999999999995</v>
      </c>
      <c r="AA18" s="18">
        <v>7.2</v>
      </c>
      <c r="AB18" s="18">
        <v>7.5</v>
      </c>
      <c r="AC18" s="18" t="s">
        <v>207</v>
      </c>
      <c r="AD18" s="18" t="s">
        <v>207</v>
      </c>
      <c r="AE18" s="18" t="s">
        <v>368</v>
      </c>
      <c r="AF18" s="18" t="s">
        <v>256</v>
      </c>
    </row>
    <row r="19" spans="1:32" ht="409.5" x14ac:dyDescent="0.25">
      <c r="A19" s="39">
        <v>4</v>
      </c>
      <c r="B19" s="40" t="s">
        <v>43</v>
      </c>
      <c r="C19" s="18" t="s">
        <v>364</v>
      </c>
      <c r="D19" s="18" t="s">
        <v>165</v>
      </c>
      <c r="E19" s="18" t="s">
        <v>45</v>
      </c>
      <c r="F19" s="18" t="s">
        <v>166</v>
      </c>
      <c r="G19" s="18" t="s">
        <v>35</v>
      </c>
      <c r="H19" s="18">
        <v>2.2000000000000002</v>
      </c>
      <c r="I19" s="18" t="s">
        <v>277</v>
      </c>
      <c r="J19" s="18" t="s">
        <v>58</v>
      </c>
      <c r="K19" s="18" t="s">
        <v>47</v>
      </c>
      <c r="L19" s="18">
        <v>1.95</v>
      </c>
      <c r="M19" s="18">
        <v>2.2000000000000002</v>
      </c>
      <c r="N19" s="18">
        <v>2.2000000000000002</v>
      </c>
      <c r="O19" s="19">
        <v>1</v>
      </c>
      <c r="P19" s="19">
        <v>0</v>
      </c>
      <c r="Q19" s="18">
        <v>2.1</v>
      </c>
      <c r="R19" s="18">
        <v>2.2000000000000002</v>
      </c>
      <c r="S19" s="18">
        <v>2.2000000000000002</v>
      </c>
      <c r="T19" s="18">
        <v>2.2000000000000002</v>
      </c>
      <c r="U19" s="19">
        <v>1</v>
      </c>
      <c r="V19" s="19">
        <v>0</v>
      </c>
      <c r="W19" s="52">
        <v>2.2000000000000002</v>
      </c>
      <c r="X19" s="52">
        <v>2.2000000000000002</v>
      </c>
      <c r="Y19" s="19">
        <v>1</v>
      </c>
      <c r="Z19" s="19">
        <v>0</v>
      </c>
      <c r="AA19" s="18">
        <v>2</v>
      </c>
      <c r="AB19" s="18">
        <v>1.95</v>
      </c>
      <c r="AC19" s="18" t="s">
        <v>207</v>
      </c>
      <c r="AD19" s="18" t="s">
        <v>243</v>
      </c>
      <c r="AE19" s="18" t="s">
        <v>369</v>
      </c>
      <c r="AF19" s="18" t="s">
        <v>257</v>
      </c>
    </row>
    <row r="20" spans="1:32" ht="409.5" x14ac:dyDescent="0.25">
      <c r="A20" s="39">
        <v>4</v>
      </c>
      <c r="B20" s="40" t="s">
        <v>43</v>
      </c>
      <c r="C20" s="18" t="s">
        <v>365</v>
      </c>
      <c r="D20" s="18" t="s">
        <v>167</v>
      </c>
      <c r="E20" s="18" t="s">
        <v>45</v>
      </c>
      <c r="F20" s="18" t="s">
        <v>46</v>
      </c>
      <c r="G20" s="18" t="s">
        <v>35</v>
      </c>
      <c r="H20" s="18">
        <v>62.1</v>
      </c>
      <c r="I20" s="18" t="s">
        <v>277</v>
      </c>
      <c r="J20" s="18" t="s">
        <v>37</v>
      </c>
      <c r="K20" s="18" t="s">
        <v>47</v>
      </c>
      <c r="L20" s="18">
        <v>70</v>
      </c>
      <c r="M20" s="18">
        <v>62.1</v>
      </c>
      <c r="N20" s="18">
        <v>62.1</v>
      </c>
      <c r="O20" s="19">
        <v>1</v>
      </c>
      <c r="P20" s="19">
        <v>0.88700000000000001</v>
      </c>
      <c r="Q20" s="18">
        <v>65</v>
      </c>
      <c r="R20" s="18">
        <v>62.1</v>
      </c>
      <c r="S20" s="18">
        <v>52.5</v>
      </c>
      <c r="T20" s="18">
        <v>52.5</v>
      </c>
      <c r="U20" s="19">
        <v>0.84499999999999997</v>
      </c>
      <c r="V20" s="19">
        <v>0.75</v>
      </c>
      <c r="W20" s="52">
        <v>52.5</v>
      </c>
      <c r="X20" s="52">
        <v>52.5</v>
      </c>
      <c r="Y20" s="19">
        <v>0.84499999999999997</v>
      </c>
      <c r="Z20" s="19">
        <v>0.75</v>
      </c>
      <c r="AA20" s="18">
        <v>67</v>
      </c>
      <c r="AB20" s="18">
        <v>70</v>
      </c>
      <c r="AC20" s="18" t="s">
        <v>48</v>
      </c>
      <c r="AD20" s="18" t="s">
        <v>244</v>
      </c>
      <c r="AE20" s="18" t="s">
        <v>370</v>
      </c>
      <c r="AF20" s="18" t="s">
        <v>257</v>
      </c>
    </row>
    <row r="21" spans="1:32" ht="409.5" x14ac:dyDescent="0.35">
      <c r="A21" s="39">
        <v>4</v>
      </c>
      <c r="B21" s="40" t="s">
        <v>43</v>
      </c>
      <c r="C21" s="18" t="s">
        <v>366</v>
      </c>
      <c r="D21" s="18" t="s">
        <v>265</v>
      </c>
      <c r="E21" s="18" t="s">
        <v>45</v>
      </c>
      <c r="F21" s="18" t="s">
        <v>266</v>
      </c>
      <c r="G21" s="18" t="s">
        <v>35</v>
      </c>
      <c r="H21" s="18">
        <v>71</v>
      </c>
      <c r="I21" s="18" t="s">
        <v>277</v>
      </c>
      <c r="J21" s="18" t="s">
        <v>37</v>
      </c>
      <c r="K21" s="18" t="s">
        <v>47</v>
      </c>
      <c r="L21" s="18">
        <v>92</v>
      </c>
      <c r="M21" s="18">
        <v>71</v>
      </c>
      <c r="N21" s="18">
        <v>71</v>
      </c>
      <c r="O21" s="19">
        <v>1</v>
      </c>
      <c r="P21" s="19">
        <v>0.77200000000000002</v>
      </c>
      <c r="Q21" s="18">
        <v>78</v>
      </c>
      <c r="R21" s="18" t="s">
        <v>207</v>
      </c>
      <c r="S21" s="18">
        <v>75.8</v>
      </c>
      <c r="T21" s="18">
        <v>75.8</v>
      </c>
      <c r="U21" s="19">
        <v>0.97199999999999998</v>
      </c>
      <c r="V21" s="19">
        <v>0.82399999999999995</v>
      </c>
      <c r="W21" s="52">
        <v>75.8</v>
      </c>
      <c r="X21" s="52">
        <v>75.8</v>
      </c>
      <c r="Y21" s="19">
        <v>0.97199999999999998</v>
      </c>
      <c r="Z21" s="19">
        <v>0.82399999999999995</v>
      </c>
      <c r="AA21" s="18">
        <v>83</v>
      </c>
      <c r="AB21" s="18">
        <v>92</v>
      </c>
      <c r="AC21" s="18" t="s">
        <v>168</v>
      </c>
      <c r="AD21" s="24" t="s">
        <v>245</v>
      </c>
      <c r="AE21" s="18" t="s">
        <v>371</v>
      </c>
      <c r="AF21" s="18" t="s">
        <v>256</v>
      </c>
    </row>
    <row r="22" spans="1:32" ht="409.5" x14ac:dyDescent="0.25">
      <c r="A22" s="39">
        <v>4</v>
      </c>
      <c r="B22" s="40" t="s">
        <v>43</v>
      </c>
      <c r="C22" s="18" t="s">
        <v>367</v>
      </c>
      <c r="D22" s="18" t="s">
        <v>169</v>
      </c>
      <c r="E22" s="18" t="s">
        <v>45</v>
      </c>
      <c r="F22" s="18" t="s">
        <v>49</v>
      </c>
      <c r="G22" s="18" t="s">
        <v>35</v>
      </c>
      <c r="H22" s="18">
        <v>49.56</v>
      </c>
      <c r="I22" s="18" t="s">
        <v>277</v>
      </c>
      <c r="J22" s="18" t="s">
        <v>37</v>
      </c>
      <c r="K22" s="18" t="s">
        <v>47</v>
      </c>
      <c r="L22" s="18">
        <v>53</v>
      </c>
      <c r="M22" s="18">
        <v>50</v>
      </c>
      <c r="N22" s="18">
        <v>49.56</v>
      </c>
      <c r="O22" s="19">
        <v>0.99099999999999999</v>
      </c>
      <c r="P22" s="19">
        <v>0.93500000000000005</v>
      </c>
      <c r="Q22" s="18">
        <v>51</v>
      </c>
      <c r="R22" s="18" t="s">
        <v>207</v>
      </c>
      <c r="S22" s="18">
        <v>52</v>
      </c>
      <c r="T22" s="18">
        <v>52</v>
      </c>
      <c r="U22" s="19">
        <v>1.02</v>
      </c>
      <c r="V22" s="19">
        <v>0.98099999999999998</v>
      </c>
      <c r="W22" s="53">
        <v>52</v>
      </c>
      <c r="X22" s="53">
        <v>52</v>
      </c>
      <c r="Y22" s="19">
        <v>1.02</v>
      </c>
      <c r="Z22" s="19">
        <v>0.98099999999999998</v>
      </c>
      <c r="AA22" s="18">
        <v>52</v>
      </c>
      <c r="AB22" s="18">
        <v>53</v>
      </c>
      <c r="AC22" s="18" t="s">
        <v>170</v>
      </c>
      <c r="AD22" s="18" t="s">
        <v>246</v>
      </c>
      <c r="AE22" s="18" t="s">
        <v>372</v>
      </c>
      <c r="AF22" s="18" t="s">
        <v>258</v>
      </c>
    </row>
    <row r="23" spans="1:32" ht="409.5" x14ac:dyDescent="0.25">
      <c r="A23" s="39">
        <v>5</v>
      </c>
      <c r="B23" s="40" t="s">
        <v>53</v>
      </c>
      <c r="C23" s="18" t="s">
        <v>373</v>
      </c>
      <c r="D23" s="18" t="s">
        <v>159</v>
      </c>
      <c r="E23" s="18" t="s">
        <v>51</v>
      </c>
      <c r="F23" s="18" t="s">
        <v>54</v>
      </c>
      <c r="G23" s="18" t="s">
        <v>160</v>
      </c>
      <c r="H23" s="18">
        <v>16.2</v>
      </c>
      <c r="I23" s="18" t="s">
        <v>277</v>
      </c>
      <c r="J23" s="18" t="s">
        <v>58</v>
      </c>
      <c r="K23" s="18" t="s">
        <v>56</v>
      </c>
      <c r="L23" s="18">
        <v>14</v>
      </c>
      <c r="M23" s="18">
        <v>16</v>
      </c>
      <c r="N23" s="18" t="s">
        <v>208</v>
      </c>
      <c r="O23" s="19" t="s">
        <v>208</v>
      </c>
      <c r="P23" s="19">
        <v>0</v>
      </c>
      <c r="Q23" s="18">
        <v>15.5</v>
      </c>
      <c r="R23" s="18" t="s">
        <v>207</v>
      </c>
      <c r="S23" s="18" t="s">
        <v>208</v>
      </c>
      <c r="T23" s="18" t="s">
        <v>208</v>
      </c>
      <c r="U23" s="19" t="s">
        <v>208</v>
      </c>
      <c r="V23" s="19" t="s">
        <v>208</v>
      </c>
      <c r="W23" s="52" t="s">
        <v>208</v>
      </c>
      <c r="X23" s="52" t="s">
        <v>208</v>
      </c>
      <c r="Y23" s="19" t="s">
        <v>208</v>
      </c>
      <c r="Z23" s="19" t="s">
        <v>208</v>
      </c>
      <c r="AA23" s="18">
        <v>14.5</v>
      </c>
      <c r="AB23" s="18">
        <v>14</v>
      </c>
      <c r="AC23" s="18" t="s">
        <v>57</v>
      </c>
      <c r="AD23" s="18" t="s">
        <v>209</v>
      </c>
      <c r="AE23" s="18" t="s">
        <v>376</v>
      </c>
      <c r="AF23" s="18" t="s">
        <v>258</v>
      </c>
    </row>
    <row r="24" spans="1:32" ht="409.5" x14ac:dyDescent="0.25">
      <c r="A24" s="39">
        <v>5</v>
      </c>
      <c r="B24" s="40" t="s">
        <v>53</v>
      </c>
      <c r="C24" s="18" t="s">
        <v>374</v>
      </c>
      <c r="D24" s="18" t="s">
        <v>161</v>
      </c>
      <c r="E24" s="18" t="s">
        <v>70</v>
      </c>
      <c r="F24" s="18" t="s">
        <v>73</v>
      </c>
      <c r="G24" s="18" t="s">
        <v>83</v>
      </c>
      <c r="H24" s="18">
        <v>34</v>
      </c>
      <c r="I24" s="18" t="s">
        <v>277</v>
      </c>
      <c r="J24" s="18" t="s">
        <v>58</v>
      </c>
      <c r="K24" s="18" t="s">
        <v>75</v>
      </c>
      <c r="L24" s="18">
        <v>27</v>
      </c>
      <c r="M24" s="18">
        <v>29</v>
      </c>
      <c r="N24" s="18">
        <v>22</v>
      </c>
      <c r="O24" s="19">
        <v>2.4</v>
      </c>
      <c r="P24" s="19">
        <v>1.714</v>
      </c>
      <c r="Q24" s="18">
        <v>29</v>
      </c>
      <c r="R24" s="18" t="s">
        <v>207</v>
      </c>
      <c r="S24" s="18">
        <v>20</v>
      </c>
      <c r="T24" s="18">
        <v>20</v>
      </c>
      <c r="U24" s="19">
        <v>1.45</v>
      </c>
      <c r="V24" s="19">
        <v>2</v>
      </c>
      <c r="W24" s="53">
        <v>18</v>
      </c>
      <c r="X24" s="53">
        <v>18</v>
      </c>
      <c r="Y24" s="19">
        <v>1.611</v>
      </c>
      <c r="Z24" s="19">
        <v>2.286</v>
      </c>
      <c r="AA24" s="18">
        <v>28</v>
      </c>
      <c r="AB24" s="18">
        <v>27</v>
      </c>
      <c r="AC24" s="18" t="s">
        <v>162</v>
      </c>
      <c r="AD24" s="18" t="s">
        <v>242</v>
      </c>
      <c r="AE24" s="18" t="s">
        <v>377</v>
      </c>
      <c r="AF24" s="18" t="s">
        <v>258</v>
      </c>
    </row>
    <row r="25" spans="1:32" ht="409.5" x14ac:dyDescent="0.25">
      <c r="A25" s="39">
        <v>5</v>
      </c>
      <c r="B25" s="40" t="s">
        <v>53</v>
      </c>
      <c r="C25" s="18" t="s">
        <v>375</v>
      </c>
      <c r="D25" s="18" t="s">
        <v>163</v>
      </c>
      <c r="E25" s="18" t="s">
        <v>45</v>
      </c>
      <c r="F25" s="18" t="s">
        <v>164</v>
      </c>
      <c r="G25" s="18" t="s">
        <v>35</v>
      </c>
      <c r="H25" s="18">
        <v>80.900000000000006</v>
      </c>
      <c r="I25" s="18" t="s">
        <v>277</v>
      </c>
      <c r="J25" s="18" t="s">
        <v>58</v>
      </c>
      <c r="K25" s="18" t="s">
        <v>56</v>
      </c>
      <c r="L25" s="18">
        <v>80</v>
      </c>
      <c r="M25" s="18">
        <v>80.7</v>
      </c>
      <c r="N25" s="18" t="s">
        <v>208</v>
      </c>
      <c r="O25" s="19" t="s">
        <v>208</v>
      </c>
      <c r="P25" s="19">
        <v>0</v>
      </c>
      <c r="Q25" s="18">
        <v>80.400000000000006</v>
      </c>
      <c r="R25" s="18" t="s">
        <v>207</v>
      </c>
      <c r="S25" s="18" t="s">
        <v>208</v>
      </c>
      <c r="T25" s="18" t="s">
        <v>208</v>
      </c>
      <c r="U25" s="19" t="s">
        <v>208</v>
      </c>
      <c r="V25" s="19" t="s">
        <v>208</v>
      </c>
      <c r="W25" s="52" t="s">
        <v>208</v>
      </c>
      <c r="X25" s="52" t="s">
        <v>208</v>
      </c>
      <c r="Y25" s="19" t="s">
        <v>208</v>
      </c>
      <c r="Z25" s="19" t="s">
        <v>208</v>
      </c>
      <c r="AA25" s="18">
        <v>80.2</v>
      </c>
      <c r="AB25" s="18">
        <v>80</v>
      </c>
      <c r="AC25" s="18" t="s">
        <v>57</v>
      </c>
      <c r="AD25" s="18" t="s">
        <v>209</v>
      </c>
      <c r="AE25" s="18" t="s">
        <v>376</v>
      </c>
      <c r="AF25" s="18" t="s">
        <v>258</v>
      </c>
    </row>
    <row r="26" spans="1:32" ht="180" x14ac:dyDescent="0.25">
      <c r="A26" s="39">
        <v>6</v>
      </c>
      <c r="B26" s="40" t="s">
        <v>67</v>
      </c>
      <c r="C26" s="18" t="s">
        <v>379</v>
      </c>
      <c r="D26" s="18" t="s">
        <v>155</v>
      </c>
      <c r="E26" s="18" t="s">
        <v>62</v>
      </c>
      <c r="F26" s="18" t="s">
        <v>68</v>
      </c>
      <c r="G26" s="18" t="s">
        <v>35</v>
      </c>
      <c r="H26" s="18">
        <v>84.6</v>
      </c>
      <c r="I26" s="18" t="s">
        <v>277</v>
      </c>
      <c r="J26" s="18" t="s">
        <v>37</v>
      </c>
      <c r="K26" s="18" t="s">
        <v>91</v>
      </c>
      <c r="L26" s="18">
        <v>90</v>
      </c>
      <c r="M26" s="18">
        <v>84.8</v>
      </c>
      <c r="N26" s="18">
        <v>78.89</v>
      </c>
      <c r="O26" s="19">
        <v>0.93</v>
      </c>
      <c r="P26" s="19">
        <v>0.877</v>
      </c>
      <c r="Q26" s="18">
        <v>85.1</v>
      </c>
      <c r="R26" s="18">
        <v>83</v>
      </c>
      <c r="S26" s="18">
        <v>0</v>
      </c>
      <c r="T26" s="18">
        <v>0</v>
      </c>
      <c r="U26" s="19">
        <v>0</v>
      </c>
      <c r="V26" s="19">
        <v>0</v>
      </c>
      <c r="W26" s="18" t="s">
        <v>208</v>
      </c>
      <c r="X26" s="18">
        <v>78.89</v>
      </c>
      <c r="Y26" s="19" t="s">
        <v>208</v>
      </c>
      <c r="Z26" s="19">
        <v>0.877</v>
      </c>
      <c r="AA26" s="18">
        <v>86.81</v>
      </c>
      <c r="AB26" s="18">
        <v>90</v>
      </c>
    </row>
    <row r="27" spans="1:32" ht="180" x14ac:dyDescent="0.25">
      <c r="A27" s="39">
        <v>6</v>
      </c>
      <c r="B27" s="40" t="s">
        <v>67</v>
      </c>
      <c r="C27" s="18" t="s">
        <v>380</v>
      </c>
      <c r="D27" s="18" t="s">
        <v>157</v>
      </c>
      <c r="E27" s="18" t="s">
        <v>62</v>
      </c>
      <c r="F27" s="18" t="s">
        <v>68</v>
      </c>
      <c r="G27" s="18" t="s">
        <v>35</v>
      </c>
      <c r="H27" s="18">
        <v>92.02</v>
      </c>
      <c r="I27" s="18" t="s">
        <v>277</v>
      </c>
      <c r="J27" s="18" t="s">
        <v>37</v>
      </c>
      <c r="K27" s="18" t="s">
        <v>91</v>
      </c>
      <c r="L27" s="18">
        <v>95</v>
      </c>
      <c r="M27" s="18">
        <v>92.05</v>
      </c>
      <c r="N27" s="18">
        <v>85.92</v>
      </c>
      <c r="O27" s="19">
        <v>0.93300000000000005</v>
      </c>
      <c r="P27" s="19">
        <v>0.90400000000000003</v>
      </c>
      <c r="Q27" s="18">
        <v>93.7</v>
      </c>
      <c r="R27" s="18">
        <v>90</v>
      </c>
      <c r="S27" s="18">
        <v>0</v>
      </c>
      <c r="T27" s="18">
        <v>0</v>
      </c>
      <c r="U27" s="19">
        <v>0</v>
      </c>
      <c r="V27" s="19">
        <v>0</v>
      </c>
      <c r="W27" s="18" t="s">
        <v>208</v>
      </c>
      <c r="X27" s="18">
        <v>85.92</v>
      </c>
      <c r="Y27" s="19" t="s">
        <v>208</v>
      </c>
      <c r="Z27" s="19">
        <v>0.90400000000000003</v>
      </c>
      <c r="AA27" s="18">
        <v>94.63</v>
      </c>
      <c r="AB27" s="18">
        <v>95</v>
      </c>
    </row>
    <row r="28" spans="1:32" ht="409.5" x14ac:dyDescent="0.25">
      <c r="A28" s="39">
        <v>8</v>
      </c>
      <c r="B28" s="40" t="s">
        <v>34</v>
      </c>
      <c r="C28" s="18" t="s">
        <v>384</v>
      </c>
      <c r="D28" s="18" t="s">
        <v>148</v>
      </c>
      <c r="E28" s="18" t="s">
        <v>33</v>
      </c>
      <c r="F28" s="18" t="s">
        <v>146</v>
      </c>
      <c r="G28" s="18" t="s">
        <v>83</v>
      </c>
      <c r="H28" s="18" t="s">
        <v>207</v>
      </c>
      <c r="I28" s="18" t="s">
        <v>275</v>
      </c>
      <c r="J28" s="18" t="s">
        <v>37</v>
      </c>
      <c r="K28" s="18" t="s">
        <v>36</v>
      </c>
      <c r="L28" s="21">
        <v>4894</v>
      </c>
      <c r="M28" s="18">
        <v>500</v>
      </c>
      <c r="N28" s="18">
        <v>662</v>
      </c>
      <c r="O28" s="19">
        <v>1.3240000000000001</v>
      </c>
      <c r="P28" s="19">
        <v>0.13500000000000001</v>
      </c>
      <c r="Q28" s="21">
        <v>2000</v>
      </c>
      <c r="R28" s="21">
        <v>1200</v>
      </c>
      <c r="S28" s="21">
        <v>0</v>
      </c>
      <c r="T28" s="21">
        <v>662</v>
      </c>
      <c r="U28" s="19">
        <v>0</v>
      </c>
      <c r="V28" s="19">
        <v>0.13500000000000001</v>
      </c>
      <c r="W28" s="21">
        <v>0</v>
      </c>
      <c r="X28" s="21">
        <v>662</v>
      </c>
      <c r="Y28" s="19">
        <v>0</v>
      </c>
      <c r="Z28" s="19">
        <v>0.13500000000000001</v>
      </c>
      <c r="AA28" s="21">
        <v>2200</v>
      </c>
      <c r="AB28" s="18">
        <v>194</v>
      </c>
      <c r="AC28" s="18" t="s">
        <v>149</v>
      </c>
      <c r="AD28" s="18" t="s">
        <v>238</v>
      </c>
      <c r="AE28" s="18" t="s">
        <v>387</v>
      </c>
      <c r="AF28" s="18" t="s">
        <v>255</v>
      </c>
    </row>
    <row r="29" spans="1:32" ht="409.5" x14ac:dyDescent="0.25">
      <c r="A29" s="39">
        <v>8</v>
      </c>
      <c r="B29" s="40" t="s">
        <v>34</v>
      </c>
      <c r="C29" s="18" t="s">
        <v>385</v>
      </c>
      <c r="D29" s="18" t="s">
        <v>150</v>
      </c>
      <c r="E29" s="18" t="s">
        <v>51</v>
      </c>
      <c r="F29" s="18" t="s">
        <v>138</v>
      </c>
      <c r="G29" s="18" t="s">
        <v>74</v>
      </c>
      <c r="H29" s="18">
        <v>2.2400000000000002</v>
      </c>
      <c r="I29" s="18" t="s">
        <v>277</v>
      </c>
      <c r="J29" s="18" t="s">
        <v>58</v>
      </c>
      <c r="K29" s="18" t="s">
        <v>139</v>
      </c>
      <c r="L29" s="18">
        <v>2</v>
      </c>
      <c r="M29" s="18">
        <v>2.2000000000000002</v>
      </c>
      <c r="N29" s="18">
        <v>2.2400000000000002</v>
      </c>
      <c r="O29" s="19">
        <v>0</v>
      </c>
      <c r="P29" s="19">
        <v>0</v>
      </c>
      <c r="Q29" s="18">
        <v>2.2000000000000002</v>
      </c>
      <c r="R29" s="18" t="s">
        <v>207</v>
      </c>
      <c r="S29" s="18">
        <v>2.2000000000000002</v>
      </c>
      <c r="T29" s="18">
        <v>2.2000000000000002</v>
      </c>
      <c r="U29" s="19">
        <v>1</v>
      </c>
      <c r="V29" s="19">
        <v>0.16700000000000001</v>
      </c>
      <c r="W29" s="18">
        <v>1.51</v>
      </c>
      <c r="X29" s="18">
        <v>1.51</v>
      </c>
      <c r="Y29" s="19">
        <v>18.25</v>
      </c>
      <c r="Z29" s="19">
        <v>3.0419999999999998</v>
      </c>
      <c r="AA29" s="18">
        <v>2.2000000000000002</v>
      </c>
      <c r="AB29" s="18">
        <v>2</v>
      </c>
      <c r="AC29" s="18" t="s">
        <v>151</v>
      </c>
      <c r="AD29" s="18" t="s">
        <v>239</v>
      </c>
      <c r="AE29" s="18" t="s">
        <v>388</v>
      </c>
      <c r="AF29" s="18" t="s">
        <v>259</v>
      </c>
    </row>
    <row r="30" spans="1:32" ht="409.5" x14ac:dyDescent="0.25">
      <c r="A30" s="39">
        <v>8</v>
      </c>
      <c r="B30" s="40" t="s">
        <v>34</v>
      </c>
      <c r="C30" s="18" t="s">
        <v>386</v>
      </c>
      <c r="D30" s="18" t="s">
        <v>152</v>
      </c>
      <c r="E30" s="18" t="s">
        <v>33</v>
      </c>
      <c r="F30" s="18" t="s">
        <v>146</v>
      </c>
      <c r="G30" s="18" t="s">
        <v>153</v>
      </c>
      <c r="H30" s="18">
        <v>43.1</v>
      </c>
      <c r="I30" s="18" t="s">
        <v>277</v>
      </c>
      <c r="J30" s="18" t="s">
        <v>37</v>
      </c>
      <c r="K30" s="18" t="s">
        <v>36</v>
      </c>
      <c r="L30" s="18">
        <v>47</v>
      </c>
      <c r="M30" s="18">
        <v>43.1</v>
      </c>
      <c r="N30" s="18" t="s">
        <v>208</v>
      </c>
      <c r="O30" s="19" t="s">
        <v>208</v>
      </c>
      <c r="P30" s="19">
        <v>0</v>
      </c>
      <c r="Q30" s="18">
        <v>44.4</v>
      </c>
      <c r="R30" s="18">
        <v>39.5</v>
      </c>
      <c r="S30" s="18">
        <v>38.5</v>
      </c>
      <c r="T30" s="18">
        <v>38.5</v>
      </c>
      <c r="U30" s="19">
        <v>0.97499999999999998</v>
      </c>
      <c r="V30" s="19">
        <v>0.81899999999999995</v>
      </c>
      <c r="W30" s="18">
        <v>38.5</v>
      </c>
      <c r="X30" s="18">
        <v>38.5</v>
      </c>
      <c r="Y30" s="19">
        <v>0.97499999999999998</v>
      </c>
      <c r="Z30" s="19">
        <v>0.81899999999999995</v>
      </c>
      <c r="AA30" s="18">
        <v>45.7</v>
      </c>
      <c r="AB30" s="18">
        <v>47</v>
      </c>
      <c r="AC30" s="18" t="s">
        <v>154</v>
      </c>
      <c r="AD30" s="18" t="s">
        <v>240</v>
      </c>
      <c r="AE30" s="18" t="s">
        <v>389</v>
      </c>
      <c r="AF30" s="18" t="s">
        <v>257</v>
      </c>
    </row>
    <row r="31" spans="1:32" ht="409.5" x14ac:dyDescent="0.25">
      <c r="A31" s="39">
        <v>9</v>
      </c>
      <c r="B31" s="40" t="s">
        <v>38</v>
      </c>
      <c r="C31" s="18" t="s">
        <v>390</v>
      </c>
      <c r="D31" s="18" t="s">
        <v>202</v>
      </c>
      <c r="E31" s="18" t="s">
        <v>45</v>
      </c>
      <c r="F31" s="18" t="s">
        <v>141</v>
      </c>
      <c r="G31" s="18" t="s">
        <v>83</v>
      </c>
      <c r="H31" s="18">
        <v>7</v>
      </c>
      <c r="I31" s="18" t="s">
        <v>275</v>
      </c>
      <c r="J31" s="18" t="s">
        <v>37</v>
      </c>
      <c r="K31" s="18" t="s">
        <v>142</v>
      </c>
      <c r="L31" s="18">
        <v>10</v>
      </c>
      <c r="M31" s="18">
        <v>2</v>
      </c>
      <c r="N31" s="18">
        <v>2</v>
      </c>
      <c r="O31" s="31">
        <v>1</v>
      </c>
      <c r="P31" s="19">
        <v>0.2</v>
      </c>
      <c r="Q31" s="18">
        <v>0</v>
      </c>
      <c r="R31" s="18">
        <v>1</v>
      </c>
      <c r="S31" s="18">
        <v>1</v>
      </c>
      <c r="T31" s="18">
        <v>3</v>
      </c>
      <c r="U31" s="19">
        <v>1</v>
      </c>
      <c r="V31" s="19">
        <v>0.3</v>
      </c>
      <c r="W31" s="18">
        <v>1</v>
      </c>
      <c r="X31" s="18">
        <v>3</v>
      </c>
      <c r="Y31" s="19">
        <v>1</v>
      </c>
      <c r="Z31" s="19">
        <v>0.3</v>
      </c>
      <c r="AA31" s="18">
        <v>0</v>
      </c>
      <c r="AB31" s="18">
        <v>8</v>
      </c>
      <c r="AC31" s="18" t="s">
        <v>143</v>
      </c>
      <c r="AD31" s="18" t="s">
        <v>234</v>
      </c>
      <c r="AE31" s="18" t="s">
        <v>394</v>
      </c>
      <c r="AF31" s="18" t="s">
        <v>255</v>
      </c>
    </row>
    <row r="32" spans="1:32" ht="409.5" x14ac:dyDescent="0.25">
      <c r="A32" s="39">
        <v>9</v>
      </c>
      <c r="B32" s="40" t="s">
        <v>38</v>
      </c>
      <c r="C32" s="18" t="s">
        <v>391</v>
      </c>
      <c r="D32" s="18" t="s">
        <v>144</v>
      </c>
      <c r="E32" s="18" t="s">
        <v>33</v>
      </c>
      <c r="F32" s="18" t="s">
        <v>40</v>
      </c>
      <c r="G32" s="18" t="s">
        <v>35</v>
      </c>
      <c r="H32" s="18">
        <v>1.24</v>
      </c>
      <c r="I32" s="18" t="s">
        <v>277</v>
      </c>
      <c r="J32" s="18" t="s">
        <v>37</v>
      </c>
      <c r="K32" s="18" t="s">
        <v>41</v>
      </c>
      <c r="L32" s="18">
        <v>1.6</v>
      </c>
      <c r="M32" s="18">
        <v>1.26</v>
      </c>
      <c r="N32" s="18">
        <v>1.26</v>
      </c>
      <c r="O32" s="19">
        <v>1</v>
      </c>
      <c r="P32" s="19">
        <v>0.78800000000000003</v>
      </c>
      <c r="Q32" s="18">
        <v>1.34</v>
      </c>
      <c r="R32" s="18" t="s">
        <v>207</v>
      </c>
      <c r="S32" s="18">
        <v>1.26</v>
      </c>
      <c r="T32" s="18">
        <v>1.26</v>
      </c>
      <c r="U32" s="19">
        <v>0.94</v>
      </c>
      <c r="V32" s="19">
        <v>0.78800000000000003</v>
      </c>
      <c r="W32" s="18">
        <v>1.26</v>
      </c>
      <c r="X32" s="18">
        <v>1.26</v>
      </c>
      <c r="Y32" s="19">
        <v>0.94</v>
      </c>
      <c r="Z32" s="19">
        <v>0.78800000000000003</v>
      </c>
      <c r="AA32" s="18">
        <v>1.47</v>
      </c>
      <c r="AB32" s="18">
        <v>1.6</v>
      </c>
      <c r="AC32" s="18" t="s">
        <v>42</v>
      </c>
      <c r="AD32" s="18" t="s">
        <v>235</v>
      </c>
      <c r="AE32" s="18" t="s">
        <v>395</v>
      </c>
      <c r="AF32" s="18" t="s">
        <v>258</v>
      </c>
    </row>
    <row r="33" spans="1:32" ht="409.5" x14ac:dyDescent="0.25">
      <c r="A33" s="39">
        <v>9</v>
      </c>
      <c r="B33" s="40" t="s">
        <v>38</v>
      </c>
      <c r="C33" s="18" t="s">
        <v>392</v>
      </c>
      <c r="D33" s="18" t="s">
        <v>145</v>
      </c>
      <c r="E33" s="18" t="s">
        <v>33</v>
      </c>
      <c r="F33" s="18" t="s">
        <v>40</v>
      </c>
      <c r="G33" s="18" t="s">
        <v>35</v>
      </c>
      <c r="H33" s="18">
        <v>2.27</v>
      </c>
      <c r="I33" s="32" t="s">
        <v>277</v>
      </c>
      <c r="J33" s="18" t="s">
        <v>37</v>
      </c>
      <c r="K33" s="18" t="s">
        <v>41</v>
      </c>
      <c r="L33" s="18">
        <v>3.2</v>
      </c>
      <c r="M33" s="18">
        <v>2.52</v>
      </c>
      <c r="N33" s="18">
        <v>2.4500000000000002</v>
      </c>
      <c r="O33" s="19">
        <v>0.97199999999999998</v>
      </c>
      <c r="P33" s="19">
        <v>0.76600000000000001</v>
      </c>
      <c r="Q33" s="18">
        <v>2.68</v>
      </c>
      <c r="R33" s="18" t="s">
        <v>207</v>
      </c>
      <c r="S33" s="18">
        <v>2.4500000000000002</v>
      </c>
      <c r="T33" s="18">
        <v>2.4500000000000002</v>
      </c>
      <c r="U33" s="19">
        <v>0.91400000000000003</v>
      </c>
      <c r="V33" s="19">
        <v>0.76600000000000001</v>
      </c>
      <c r="W33" s="18">
        <v>2.4500000000000002</v>
      </c>
      <c r="X33" s="18">
        <v>2.4500000000000002</v>
      </c>
      <c r="Y33" s="19">
        <v>0.91400000000000003</v>
      </c>
      <c r="Z33" s="19">
        <v>0.76600000000000001</v>
      </c>
      <c r="AA33" s="27">
        <v>2.94</v>
      </c>
      <c r="AB33" s="18">
        <v>3.2</v>
      </c>
      <c r="AC33" s="18" t="s">
        <v>42</v>
      </c>
      <c r="AD33" s="18" t="s">
        <v>42</v>
      </c>
      <c r="AE33" s="18" t="s">
        <v>396</v>
      </c>
      <c r="AF33" s="18" t="s">
        <v>258</v>
      </c>
    </row>
    <row r="34" spans="1:32" ht="409.5" x14ac:dyDescent="0.25">
      <c r="A34" s="39">
        <v>9</v>
      </c>
      <c r="B34" s="40" t="s">
        <v>38</v>
      </c>
      <c r="C34" s="18" t="s">
        <v>393</v>
      </c>
      <c r="D34" s="18" t="s">
        <v>397</v>
      </c>
      <c r="E34" s="18" t="s">
        <v>33</v>
      </c>
      <c r="F34" s="18" t="s">
        <v>146</v>
      </c>
      <c r="G34" s="18" t="s">
        <v>83</v>
      </c>
      <c r="H34" s="21">
        <v>10995</v>
      </c>
      <c r="I34" s="18" t="s">
        <v>275</v>
      </c>
      <c r="J34" s="18" t="s">
        <v>37</v>
      </c>
      <c r="K34" s="18" t="s">
        <v>36</v>
      </c>
      <c r="L34" s="21">
        <v>12095</v>
      </c>
      <c r="M34" s="21">
        <v>1200</v>
      </c>
      <c r="N34" s="21">
        <v>1200</v>
      </c>
      <c r="O34" s="19">
        <v>1</v>
      </c>
      <c r="P34" s="19">
        <v>9.9000000000000005E-2</v>
      </c>
      <c r="Q34" s="21">
        <v>4300</v>
      </c>
      <c r="R34" s="21" t="s">
        <v>207</v>
      </c>
      <c r="S34" s="21">
        <v>390</v>
      </c>
      <c r="T34" s="21">
        <v>1590</v>
      </c>
      <c r="U34" s="19">
        <v>9.0999999999999998E-2</v>
      </c>
      <c r="V34" s="19">
        <v>0.13100000000000001</v>
      </c>
      <c r="W34" s="21">
        <v>2727</v>
      </c>
      <c r="X34" s="21">
        <v>3927</v>
      </c>
      <c r="Y34" s="19">
        <v>0.63400000000000001</v>
      </c>
      <c r="Z34" s="19">
        <v>0.32500000000000001</v>
      </c>
      <c r="AA34" s="21">
        <v>4300</v>
      </c>
      <c r="AB34" s="21">
        <v>2295</v>
      </c>
      <c r="AC34" s="18" t="s">
        <v>207</v>
      </c>
      <c r="AD34" s="18" t="s">
        <v>236</v>
      </c>
      <c r="AE34" s="18" t="s">
        <v>398</v>
      </c>
      <c r="AF34" s="18" t="s">
        <v>256</v>
      </c>
    </row>
    <row r="35" spans="1:32" ht="409.5" x14ac:dyDescent="0.25">
      <c r="A35" s="39">
        <v>9</v>
      </c>
      <c r="B35" s="40" t="s">
        <v>38</v>
      </c>
      <c r="C35" s="18" t="s">
        <v>393</v>
      </c>
      <c r="D35" s="18" t="s">
        <v>147</v>
      </c>
      <c r="E35" s="18" t="s">
        <v>33</v>
      </c>
      <c r="F35" s="18" t="s">
        <v>146</v>
      </c>
      <c r="G35" s="18" t="s">
        <v>83</v>
      </c>
      <c r="H35" s="18" t="s">
        <v>207</v>
      </c>
      <c r="I35" s="18" t="s">
        <v>275</v>
      </c>
      <c r="J35" s="18" t="s">
        <v>37</v>
      </c>
      <c r="K35" s="18" t="s">
        <v>36</v>
      </c>
      <c r="L35" s="21">
        <v>1500</v>
      </c>
      <c r="M35" s="18">
        <v>150</v>
      </c>
      <c r="N35" s="18">
        <v>150</v>
      </c>
      <c r="O35" s="19">
        <v>1</v>
      </c>
      <c r="P35" s="19">
        <v>0.1</v>
      </c>
      <c r="Q35" s="18">
        <v>525</v>
      </c>
      <c r="R35" s="18" t="s">
        <v>207</v>
      </c>
      <c r="S35" s="18">
        <v>43</v>
      </c>
      <c r="T35" s="18">
        <v>193</v>
      </c>
      <c r="U35" s="19">
        <v>8.2000000000000003E-2</v>
      </c>
      <c r="V35" s="19">
        <v>0.129</v>
      </c>
      <c r="W35" s="18">
        <v>258</v>
      </c>
      <c r="X35" s="18">
        <v>408</v>
      </c>
      <c r="Y35" s="19">
        <v>0.49099999999999999</v>
      </c>
      <c r="Z35" s="19">
        <v>0.27200000000000002</v>
      </c>
      <c r="AA35" s="18">
        <v>525</v>
      </c>
      <c r="AB35" s="18">
        <v>300</v>
      </c>
      <c r="AC35" s="18" t="s">
        <v>207</v>
      </c>
      <c r="AD35" s="18" t="s">
        <v>237</v>
      </c>
      <c r="AE35" s="18" t="s">
        <v>399</v>
      </c>
      <c r="AF35" s="18" t="s">
        <v>256</v>
      </c>
    </row>
    <row r="36" spans="1:32" ht="409.5" x14ac:dyDescent="0.25">
      <c r="A36" s="39">
        <v>10</v>
      </c>
      <c r="B36" s="40" t="s">
        <v>136</v>
      </c>
      <c r="C36" s="18" t="s">
        <v>400</v>
      </c>
      <c r="D36" s="18" t="s">
        <v>137</v>
      </c>
      <c r="E36" s="18" t="s">
        <v>51</v>
      </c>
      <c r="F36" s="18" t="s">
        <v>138</v>
      </c>
      <c r="G36" s="18" t="s">
        <v>55</v>
      </c>
      <c r="H36" s="18">
        <v>63</v>
      </c>
      <c r="I36" s="18" t="s">
        <v>277</v>
      </c>
      <c r="J36" s="18" t="s">
        <v>37</v>
      </c>
      <c r="K36" s="18" t="s">
        <v>139</v>
      </c>
      <c r="L36" s="18">
        <v>64</v>
      </c>
      <c r="M36" s="18">
        <v>0</v>
      </c>
      <c r="N36" s="18" t="s">
        <v>207</v>
      </c>
      <c r="O36" s="19" t="s">
        <v>207</v>
      </c>
      <c r="P36" s="19" t="s">
        <v>207</v>
      </c>
      <c r="Q36" s="18">
        <v>63</v>
      </c>
      <c r="R36" s="18" t="s">
        <v>207</v>
      </c>
      <c r="S36" s="18">
        <v>63</v>
      </c>
      <c r="T36" s="18">
        <v>63</v>
      </c>
      <c r="U36" s="19">
        <v>1</v>
      </c>
      <c r="V36" s="19">
        <v>0.98399999999999999</v>
      </c>
      <c r="W36" s="18">
        <v>63</v>
      </c>
      <c r="X36" s="18">
        <v>63</v>
      </c>
      <c r="Y36" s="19">
        <v>1</v>
      </c>
      <c r="Z36" s="19">
        <v>0.98399999999999999</v>
      </c>
      <c r="AA36" s="58">
        <v>0</v>
      </c>
      <c r="AB36" s="58">
        <v>64</v>
      </c>
      <c r="AC36" s="18" t="s">
        <v>140</v>
      </c>
      <c r="AD36" s="18" t="s">
        <v>233</v>
      </c>
      <c r="AE36" s="18" t="s">
        <v>401</v>
      </c>
      <c r="AF36" s="18" t="s">
        <v>258</v>
      </c>
    </row>
    <row r="37" spans="1:32" ht="409.5" x14ac:dyDescent="0.25">
      <c r="A37" s="39">
        <v>11</v>
      </c>
      <c r="B37" s="40" t="s">
        <v>66</v>
      </c>
      <c r="C37" s="18" t="s">
        <v>402</v>
      </c>
      <c r="D37" s="18" t="s">
        <v>96</v>
      </c>
      <c r="E37" s="18" t="s">
        <v>62</v>
      </c>
      <c r="F37" s="18" t="s">
        <v>69</v>
      </c>
      <c r="G37" s="18" t="s">
        <v>97</v>
      </c>
      <c r="H37" s="33">
        <v>162507.03</v>
      </c>
      <c r="I37" s="18" t="s">
        <v>275</v>
      </c>
      <c r="J37" s="18" t="s">
        <v>37</v>
      </c>
      <c r="K37" s="18" t="s">
        <v>98</v>
      </c>
      <c r="L37" s="33">
        <v>320197.52</v>
      </c>
      <c r="M37" s="34">
        <v>74771.25</v>
      </c>
      <c r="N37" s="22">
        <v>59366</v>
      </c>
      <c r="O37" s="23">
        <v>0.79400000000000004</v>
      </c>
      <c r="P37" s="23">
        <v>0.185</v>
      </c>
      <c r="Q37" s="33">
        <v>15450.16</v>
      </c>
      <c r="R37" s="33">
        <v>14019.51</v>
      </c>
      <c r="S37" s="33">
        <v>0</v>
      </c>
      <c r="T37" s="21">
        <v>59366</v>
      </c>
      <c r="U37" s="19">
        <v>0</v>
      </c>
      <c r="V37" s="19">
        <v>0.185</v>
      </c>
      <c r="W37" s="33">
        <v>14603.54</v>
      </c>
      <c r="X37" s="33">
        <v>73969.539999999994</v>
      </c>
      <c r="Y37" s="19">
        <v>1.042</v>
      </c>
      <c r="Z37" s="19">
        <v>0.23100000000000001</v>
      </c>
      <c r="AA37" s="60">
        <v>101016.11</v>
      </c>
      <c r="AB37" s="61">
        <v>128960</v>
      </c>
      <c r="AC37" s="18" t="s">
        <v>99</v>
      </c>
      <c r="AD37" s="18" t="s">
        <v>216</v>
      </c>
      <c r="AE37" s="18" t="s">
        <v>409</v>
      </c>
      <c r="AF37" s="18" t="s">
        <v>255</v>
      </c>
    </row>
    <row r="38" spans="1:32" ht="409.5" x14ac:dyDescent="0.25">
      <c r="A38" s="39">
        <v>11</v>
      </c>
      <c r="B38" s="40" t="s">
        <v>66</v>
      </c>
      <c r="C38" s="18" t="s">
        <v>402</v>
      </c>
      <c r="D38" s="18" t="s">
        <v>100</v>
      </c>
      <c r="E38" s="18" t="s">
        <v>62</v>
      </c>
      <c r="F38" s="18" t="s">
        <v>69</v>
      </c>
      <c r="G38" s="18" t="s">
        <v>97</v>
      </c>
      <c r="H38" s="21">
        <v>5574810</v>
      </c>
      <c r="I38" s="18" t="s">
        <v>277</v>
      </c>
      <c r="J38" s="18" t="s">
        <v>37</v>
      </c>
      <c r="K38" s="18" t="s">
        <v>101</v>
      </c>
      <c r="L38" s="21">
        <v>5954810</v>
      </c>
      <c r="M38" s="21">
        <v>5642993</v>
      </c>
      <c r="N38" s="21">
        <v>5654273.6500000004</v>
      </c>
      <c r="O38" s="19">
        <v>1.002</v>
      </c>
      <c r="P38" s="31">
        <v>0.95</v>
      </c>
      <c r="Q38" s="21">
        <v>5654303</v>
      </c>
      <c r="R38" s="21" t="s">
        <v>207</v>
      </c>
      <c r="S38" s="33">
        <v>5655834.9699999997</v>
      </c>
      <c r="T38" s="33">
        <v>5655834.9699999997</v>
      </c>
      <c r="U38" s="19">
        <v>1</v>
      </c>
      <c r="V38" s="19">
        <v>0.95</v>
      </c>
      <c r="W38" s="33">
        <v>5666293.3899999997</v>
      </c>
      <c r="X38" s="33">
        <v>5666293.3899999997</v>
      </c>
      <c r="Y38" s="19">
        <v>1.002</v>
      </c>
      <c r="Z38" s="19">
        <v>0.95199999999999996</v>
      </c>
      <c r="AA38" s="61">
        <v>5711625</v>
      </c>
      <c r="AB38" s="61">
        <v>5954810</v>
      </c>
      <c r="AC38" s="18" t="s">
        <v>102</v>
      </c>
      <c r="AD38" s="18" t="s">
        <v>217</v>
      </c>
      <c r="AE38" s="18" t="s">
        <v>410</v>
      </c>
      <c r="AF38" s="18" t="s">
        <v>256</v>
      </c>
    </row>
    <row r="39" spans="1:32" ht="409.5" x14ac:dyDescent="0.25">
      <c r="A39" s="39">
        <v>11</v>
      </c>
      <c r="B39" s="40" t="s">
        <v>66</v>
      </c>
      <c r="C39" s="18" t="s">
        <v>402</v>
      </c>
      <c r="D39" s="18" t="s">
        <v>103</v>
      </c>
      <c r="E39" s="18" t="s">
        <v>62</v>
      </c>
      <c r="F39" s="18" t="s">
        <v>69</v>
      </c>
      <c r="G39" s="18" t="s">
        <v>97</v>
      </c>
      <c r="H39" s="21">
        <v>5574810</v>
      </c>
      <c r="I39" s="18" t="s">
        <v>277</v>
      </c>
      <c r="J39" s="18" t="s">
        <v>37</v>
      </c>
      <c r="K39" s="18" t="s">
        <v>101</v>
      </c>
      <c r="L39" s="21">
        <v>5954810</v>
      </c>
      <c r="M39" s="21">
        <v>5642993</v>
      </c>
      <c r="N39" s="21">
        <v>5654273.6500000004</v>
      </c>
      <c r="O39" s="19">
        <v>1.002</v>
      </c>
      <c r="P39" s="19">
        <v>0.95</v>
      </c>
      <c r="Q39" s="21">
        <v>5654303</v>
      </c>
      <c r="R39" s="21" t="s">
        <v>207</v>
      </c>
      <c r="S39" s="21">
        <v>5655834.9699999997</v>
      </c>
      <c r="T39" s="21">
        <v>5655834.9699999997</v>
      </c>
      <c r="U39" s="19">
        <v>1</v>
      </c>
      <c r="V39" s="19">
        <v>0.95</v>
      </c>
      <c r="W39" s="33">
        <v>5666293.3899999997</v>
      </c>
      <c r="X39" s="33">
        <v>5666293.3899999997</v>
      </c>
      <c r="Y39" s="19">
        <v>1.002</v>
      </c>
      <c r="Z39" s="19">
        <v>0.95199999999999996</v>
      </c>
      <c r="AA39" s="61">
        <v>5711625</v>
      </c>
      <c r="AB39" s="61">
        <v>5954810</v>
      </c>
      <c r="AC39" s="18" t="s">
        <v>104</v>
      </c>
      <c r="AD39" s="18" t="s">
        <v>218</v>
      </c>
      <c r="AE39" s="18" t="s">
        <v>410</v>
      </c>
      <c r="AF39" s="18" t="s">
        <v>256</v>
      </c>
    </row>
    <row r="40" spans="1:32" ht="409.5" x14ac:dyDescent="0.25">
      <c r="A40" s="39">
        <v>11</v>
      </c>
      <c r="B40" s="40" t="s">
        <v>66</v>
      </c>
      <c r="C40" s="18" t="s">
        <v>402</v>
      </c>
      <c r="D40" s="18" t="s">
        <v>105</v>
      </c>
      <c r="E40" s="18" t="s">
        <v>62</v>
      </c>
      <c r="F40" s="18" t="s">
        <v>69</v>
      </c>
      <c r="G40" s="18" t="s">
        <v>97</v>
      </c>
      <c r="H40" s="18">
        <v>0</v>
      </c>
      <c r="I40" s="18" t="s">
        <v>275</v>
      </c>
      <c r="J40" s="18" t="s">
        <v>37</v>
      </c>
      <c r="K40" s="18" t="s">
        <v>101</v>
      </c>
      <c r="L40" s="21">
        <v>300000</v>
      </c>
      <c r="M40" s="18">
        <v>0</v>
      </c>
      <c r="N40" s="18">
        <v>0</v>
      </c>
      <c r="O40" s="19" t="s">
        <v>207</v>
      </c>
      <c r="P40" s="19">
        <v>0</v>
      </c>
      <c r="Q40" s="18">
        <v>0</v>
      </c>
      <c r="R40" s="18" t="s">
        <v>207</v>
      </c>
      <c r="S40" s="18">
        <v>0</v>
      </c>
      <c r="T40" s="18">
        <v>0</v>
      </c>
      <c r="U40" s="19" t="s">
        <v>207</v>
      </c>
      <c r="V40" s="19">
        <v>0</v>
      </c>
      <c r="W40" s="18">
        <v>0</v>
      </c>
      <c r="X40" s="18">
        <v>0</v>
      </c>
      <c r="Y40" s="19" t="s">
        <v>207</v>
      </c>
      <c r="Z40" s="19">
        <v>0</v>
      </c>
      <c r="AA40" s="61">
        <v>56815</v>
      </c>
      <c r="AB40" s="61">
        <v>243185</v>
      </c>
      <c r="AC40" s="18" t="s">
        <v>320</v>
      </c>
      <c r="AD40" s="18" t="s">
        <v>219</v>
      </c>
      <c r="AE40" s="18" t="s">
        <v>411</v>
      </c>
      <c r="AF40" s="18" t="s">
        <v>256</v>
      </c>
    </row>
    <row r="41" spans="1:32" ht="409.5" x14ac:dyDescent="0.25">
      <c r="A41" s="39">
        <v>11</v>
      </c>
      <c r="B41" s="40" t="s">
        <v>66</v>
      </c>
      <c r="C41" s="18" t="s">
        <v>402</v>
      </c>
      <c r="D41" s="18" t="s">
        <v>106</v>
      </c>
      <c r="E41" s="18" t="s">
        <v>62</v>
      </c>
      <c r="F41" s="18" t="s">
        <v>69</v>
      </c>
      <c r="G41" s="18" t="s">
        <v>97</v>
      </c>
      <c r="H41" s="33">
        <v>50342.16</v>
      </c>
      <c r="I41" s="18" t="s">
        <v>277</v>
      </c>
      <c r="J41" s="18" t="s">
        <v>37</v>
      </c>
      <c r="K41" s="18" t="s">
        <v>101</v>
      </c>
      <c r="L41" s="21">
        <v>104766</v>
      </c>
      <c r="M41" s="33">
        <v>55396.08</v>
      </c>
      <c r="N41" s="33">
        <v>51279.8</v>
      </c>
      <c r="O41" s="19">
        <v>0.92600000000000005</v>
      </c>
      <c r="P41" s="19">
        <v>0.48899999999999999</v>
      </c>
      <c r="Q41" s="33">
        <v>62274.21</v>
      </c>
      <c r="R41" s="33" t="s">
        <v>207</v>
      </c>
      <c r="S41" s="33">
        <v>51279.8</v>
      </c>
      <c r="T41" s="33">
        <v>51279.8</v>
      </c>
      <c r="U41" s="19">
        <v>0.82299999999999995</v>
      </c>
      <c r="V41" s="19">
        <v>0.48899999999999999</v>
      </c>
      <c r="W41" s="33">
        <v>51279.8</v>
      </c>
      <c r="X41" s="33">
        <v>51279.8</v>
      </c>
      <c r="Y41" s="19">
        <v>0.82299999999999995</v>
      </c>
      <c r="Z41" s="19">
        <v>0.48899999999999999</v>
      </c>
      <c r="AA41" s="60">
        <v>79294.240000000005</v>
      </c>
      <c r="AB41" s="61">
        <v>104766</v>
      </c>
      <c r="AC41" s="18" t="s">
        <v>107</v>
      </c>
      <c r="AD41" s="18" t="s">
        <v>220</v>
      </c>
      <c r="AE41" s="18" t="s">
        <v>412</v>
      </c>
      <c r="AF41" s="18" t="s">
        <v>256</v>
      </c>
    </row>
    <row r="42" spans="1:32" ht="409.5" x14ac:dyDescent="0.25">
      <c r="A42" s="39">
        <v>11</v>
      </c>
      <c r="B42" s="40" t="s">
        <v>66</v>
      </c>
      <c r="C42" s="18" t="s">
        <v>402</v>
      </c>
      <c r="D42" s="18" t="s">
        <v>108</v>
      </c>
      <c r="E42" s="18" t="s">
        <v>70</v>
      </c>
      <c r="F42" s="18" t="s">
        <v>72</v>
      </c>
      <c r="G42" s="18" t="s">
        <v>109</v>
      </c>
      <c r="H42" s="21">
        <v>6000</v>
      </c>
      <c r="I42" s="18" t="s">
        <v>275</v>
      </c>
      <c r="J42" s="18" t="s">
        <v>37</v>
      </c>
      <c r="K42" s="18" t="s">
        <v>91</v>
      </c>
      <c r="L42" s="21">
        <v>24000</v>
      </c>
      <c r="M42" s="21">
        <v>6000</v>
      </c>
      <c r="N42" s="21">
        <v>27943</v>
      </c>
      <c r="O42" s="23">
        <v>4.657</v>
      </c>
      <c r="P42" s="23">
        <v>1.1639999999999999</v>
      </c>
      <c r="Q42" s="21">
        <v>6000</v>
      </c>
      <c r="R42" s="21" t="s">
        <v>207</v>
      </c>
      <c r="S42" s="21">
        <v>12022</v>
      </c>
      <c r="T42" s="21">
        <v>39965</v>
      </c>
      <c r="U42" s="19">
        <v>2.004</v>
      </c>
      <c r="V42" s="19">
        <v>1.665</v>
      </c>
      <c r="W42" s="21">
        <v>26939</v>
      </c>
      <c r="X42" s="21">
        <v>54882</v>
      </c>
      <c r="Y42" s="19">
        <v>4.49</v>
      </c>
      <c r="Z42" s="19">
        <v>2.2869999999999999</v>
      </c>
      <c r="AA42" s="61">
        <v>6000</v>
      </c>
      <c r="AB42" s="61">
        <v>6000</v>
      </c>
      <c r="AC42" s="18" t="s">
        <v>110</v>
      </c>
      <c r="AD42" s="18" t="s">
        <v>221</v>
      </c>
      <c r="AE42" s="18" t="s">
        <v>413</v>
      </c>
      <c r="AF42" s="18" t="s">
        <v>256</v>
      </c>
    </row>
    <row r="43" spans="1:32" ht="409.5" x14ac:dyDescent="0.25">
      <c r="A43" s="39">
        <v>11</v>
      </c>
      <c r="B43" s="40" t="s">
        <v>66</v>
      </c>
      <c r="C43" s="18" t="s">
        <v>403</v>
      </c>
      <c r="D43" s="18" t="s">
        <v>111</v>
      </c>
      <c r="E43" s="18" t="s">
        <v>45</v>
      </c>
      <c r="F43" s="18" t="s">
        <v>112</v>
      </c>
      <c r="G43" s="18" t="s">
        <v>83</v>
      </c>
      <c r="H43" s="18">
        <v>4</v>
      </c>
      <c r="I43" s="18" t="s">
        <v>276</v>
      </c>
      <c r="J43" s="18" t="s">
        <v>37</v>
      </c>
      <c r="K43" s="18" t="s">
        <v>113</v>
      </c>
      <c r="L43" s="18">
        <v>6</v>
      </c>
      <c r="M43" s="18">
        <v>6</v>
      </c>
      <c r="N43" s="18">
        <v>6</v>
      </c>
      <c r="O43" s="19">
        <v>1</v>
      </c>
      <c r="P43" s="19">
        <v>0.25</v>
      </c>
      <c r="Q43" s="18">
        <v>6</v>
      </c>
      <c r="R43" s="18" t="s">
        <v>207</v>
      </c>
      <c r="S43" s="18">
        <v>4</v>
      </c>
      <c r="T43" s="18">
        <v>4</v>
      </c>
      <c r="U43" s="19">
        <v>0.16700000000000001</v>
      </c>
      <c r="V43" s="19">
        <v>0.29199999999999998</v>
      </c>
      <c r="W43" s="18">
        <v>4</v>
      </c>
      <c r="X43" s="18">
        <v>4</v>
      </c>
      <c r="Y43" s="19">
        <v>0.33300000000000002</v>
      </c>
      <c r="Z43" s="19">
        <v>0.33300000000000002</v>
      </c>
      <c r="AA43" s="58">
        <v>6</v>
      </c>
      <c r="AB43" s="58">
        <v>6</v>
      </c>
      <c r="AC43" s="18" t="s">
        <v>114</v>
      </c>
      <c r="AD43" s="18" t="s">
        <v>222</v>
      </c>
      <c r="AE43" s="18" t="s">
        <v>207</v>
      </c>
      <c r="AF43" s="18" t="s">
        <v>256</v>
      </c>
    </row>
    <row r="44" spans="1:32" ht="409.5" x14ac:dyDescent="0.25">
      <c r="A44" s="39">
        <v>11</v>
      </c>
      <c r="B44" s="40" t="s">
        <v>66</v>
      </c>
      <c r="C44" s="18" t="s">
        <v>403</v>
      </c>
      <c r="D44" s="18" t="s">
        <v>321</v>
      </c>
      <c r="E44" s="18" t="s">
        <v>45</v>
      </c>
      <c r="F44" s="18" t="s">
        <v>112</v>
      </c>
      <c r="G44" s="18" t="s">
        <v>35</v>
      </c>
      <c r="H44" s="18">
        <v>30</v>
      </c>
      <c r="I44" s="18" t="s">
        <v>277</v>
      </c>
      <c r="J44" s="18" t="s">
        <v>37</v>
      </c>
      <c r="K44" s="18" t="s">
        <v>98</v>
      </c>
      <c r="L44" s="18">
        <v>80</v>
      </c>
      <c r="M44" s="18">
        <v>35</v>
      </c>
      <c r="N44" s="18">
        <v>35</v>
      </c>
      <c r="O44" s="19">
        <v>1</v>
      </c>
      <c r="P44" s="19">
        <v>0.438</v>
      </c>
      <c r="Q44" s="18">
        <v>45</v>
      </c>
      <c r="R44" s="18" t="s">
        <v>207</v>
      </c>
      <c r="S44" s="18">
        <v>37</v>
      </c>
      <c r="T44" s="18">
        <v>37</v>
      </c>
      <c r="U44" s="19">
        <v>0.82199999999999995</v>
      </c>
      <c r="V44" s="19">
        <v>0.46300000000000002</v>
      </c>
      <c r="W44" s="18">
        <v>38.630000000000003</v>
      </c>
      <c r="X44" s="18">
        <v>38.630000000000003</v>
      </c>
      <c r="Y44" s="19">
        <v>0.48299999999999998</v>
      </c>
      <c r="Z44" s="19">
        <v>0.46300000000000002</v>
      </c>
      <c r="AA44" s="58">
        <v>60</v>
      </c>
      <c r="AB44" s="58">
        <v>80</v>
      </c>
      <c r="AC44" s="18" t="s">
        <v>115</v>
      </c>
      <c r="AD44" s="18" t="s">
        <v>223</v>
      </c>
      <c r="AE44" s="18" t="s">
        <v>414</v>
      </c>
      <c r="AF44" s="18" t="s">
        <v>256</v>
      </c>
    </row>
    <row r="45" spans="1:32" ht="409.5" x14ac:dyDescent="0.25">
      <c r="A45" s="39">
        <v>11</v>
      </c>
      <c r="B45" s="40" t="s">
        <v>66</v>
      </c>
      <c r="C45" s="18" t="s">
        <v>403</v>
      </c>
      <c r="D45" s="18" t="s">
        <v>116</v>
      </c>
      <c r="E45" s="18" t="s">
        <v>45</v>
      </c>
      <c r="F45" s="18" t="s">
        <v>112</v>
      </c>
      <c r="G45" s="18" t="s">
        <v>35</v>
      </c>
      <c r="H45" s="18" t="s">
        <v>207</v>
      </c>
      <c r="I45" s="18" t="s">
        <v>275</v>
      </c>
      <c r="J45" s="18" t="s">
        <v>37</v>
      </c>
      <c r="K45" s="18" t="s">
        <v>278</v>
      </c>
      <c r="L45" s="18">
        <v>100</v>
      </c>
      <c r="M45" s="18">
        <v>0</v>
      </c>
      <c r="N45" s="18">
        <v>0</v>
      </c>
      <c r="O45" s="19" t="s">
        <v>207</v>
      </c>
      <c r="P45" s="19">
        <v>0</v>
      </c>
      <c r="Q45" s="18">
        <v>33</v>
      </c>
      <c r="R45" s="18" t="s">
        <v>207</v>
      </c>
      <c r="S45" s="18">
        <v>0</v>
      </c>
      <c r="T45" s="18">
        <v>0</v>
      </c>
      <c r="U45" s="19">
        <v>0</v>
      </c>
      <c r="V45" s="19">
        <v>0</v>
      </c>
      <c r="W45" s="18">
        <v>20</v>
      </c>
      <c r="X45" s="18">
        <v>20</v>
      </c>
      <c r="Y45" s="19">
        <v>0.60599999999999998</v>
      </c>
      <c r="Z45" s="19">
        <v>0.2</v>
      </c>
      <c r="AA45" s="58">
        <v>33</v>
      </c>
      <c r="AB45" s="58">
        <v>34</v>
      </c>
      <c r="AC45" s="18" t="s">
        <v>117</v>
      </c>
      <c r="AD45" s="18" t="s">
        <v>224</v>
      </c>
      <c r="AE45" s="18" t="s">
        <v>415</v>
      </c>
      <c r="AF45" s="18" t="s">
        <v>256</v>
      </c>
    </row>
    <row r="46" spans="1:32" ht="409.5" x14ac:dyDescent="0.25">
      <c r="A46" s="39">
        <v>11</v>
      </c>
      <c r="B46" s="40" t="s">
        <v>66</v>
      </c>
      <c r="C46" s="18" t="s">
        <v>403</v>
      </c>
      <c r="D46" s="18" t="s">
        <v>322</v>
      </c>
      <c r="E46" s="18" t="s">
        <v>45</v>
      </c>
      <c r="F46" s="18" t="s">
        <v>112</v>
      </c>
      <c r="G46" s="18" t="s">
        <v>83</v>
      </c>
      <c r="H46" s="18">
        <v>410</v>
      </c>
      <c r="I46" s="18" t="s">
        <v>275</v>
      </c>
      <c r="J46" s="18" t="s">
        <v>37</v>
      </c>
      <c r="K46" s="18" t="s">
        <v>118</v>
      </c>
      <c r="L46" s="18">
        <v>120</v>
      </c>
      <c r="M46" s="18">
        <v>0</v>
      </c>
      <c r="N46" s="18">
        <v>18</v>
      </c>
      <c r="O46" s="19">
        <v>1</v>
      </c>
      <c r="P46" s="19">
        <v>0.15</v>
      </c>
      <c r="Q46" s="18">
        <v>50</v>
      </c>
      <c r="R46" s="18" t="s">
        <v>207</v>
      </c>
      <c r="S46" s="18">
        <v>0</v>
      </c>
      <c r="T46" s="18">
        <v>18</v>
      </c>
      <c r="U46" s="19">
        <v>0</v>
      </c>
      <c r="V46" s="19">
        <v>0.15</v>
      </c>
      <c r="W46" s="18">
        <v>0</v>
      </c>
      <c r="X46" s="18">
        <v>18</v>
      </c>
      <c r="Y46" s="19">
        <v>0</v>
      </c>
      <c r="Z46" s="19">
        <v>0.15</v>
      </c>
      <c r="AA46" s="58">
        <v>50</v>
      </c>
      <c r="AB46" s="58">
        <v>20</v>
      </c>
      <c r="AC46" s="18" t="s">
        <v>119</v>
      </c>
      <c r="AD46" s="18" t="s">
        <v>207</v>
      </c>
      <c r="AE46" s="18" t="s">
        <v>416</v>
      </c>
      <c r="AF46" s="18" t="s">
        <v>256</v>
      </c>
    </row>
    <row r="47" spans="1:32" ht="409.5" x14ac:dyDescent="0.25">
      <c r="A47" s="39">
        <v>11</v>
      </c>
      <c r="B47" s="40" t="s">
        <v>66</v>
      </c>
      <c r="C47" s="18" t="s">
        <v>403</v>
      </c>
      <c r="D47" s="18" t="s">
        <v>120</v>
      </c>
      <c r="E47" s="18" t="s">
        <v>70</v>
      </c>
      <c r="F47" s="18" t="s">
        <v>112</v>
      </c>
      <c r="G47" s="18" t="s">
        <v>83</v>
      </c>
      <c r="H47" s="18" t="s">
        <v>207</v>
      </c>
      <c r="I47" s="18" t="s">
        <v>275</v>
      </c>
      <c r="J47" s="18" t="s">
        <v>37</v>
      </c>
      <c r="K47" s="18" t="s">
        <v>121</v>
      </c>
      <c r="L47" s="18">
        <v>6</v>
      </c>
      <c r="M47" s="18">
        <v>0</v>
      </c>
      <c r="N47" s="18">
        <v>1</v>
      </c>
      <c r="O47" s="19">
        <v>1</v>
      </c>
      <c r="P47" s="19">
        <v>0.16700000000000001</v>
      </c>
      <c r="Q47" s="18">
        <v>3</v>
      </c>
      <c r="R47" s="18" t="s">
        <v>207</v>
      </c>
      <c r="S47" s="18">
        <v>1</v>
      </c>
      <c r="T47" s="18">
        <v>2</v>
      </c>
      <c r="U47" s="19">
        <v>0.33300000000000002</v>
      </c>
      <c r="V47" s="19">
        <v>0.33300000000000002</v>
      </c>
      <c r="W47" s="18">
        <v>1</v>
      </c>
      <c r="X47" s="18">
        <v>2</v>
      </c>
      <c r="Y47" s="19">
        <v>0.33300000000000002</v>
      </c>
      <c r="Z47" s="19">
        <v>0.33300000000000002</v>
      </c>
      <c r="AA47" s="58">
        <v>3</v>
      </c>
      <c r="AB47" s="58">
        <v>0</v>
      </c>
      <c r="AC47" s="18" t="s">
        <v>122</v>
      </c>
      <c r="AD47" s="18" t="s">
        <v>225</v>
      </c>
      <c r="AE47" s="18" t="s">
        <v>417</v>
      </c>
      <c r="AF47" s="18" t="s">
        <v>256</v>
      </c>
    </row>
    <row r="48" spans="1:32" ht="409.5" x14ac:dyDescent="0.25">
      <c r="A48" s="39">
        <v>11</v>
      </c>
      <c r="B48" s="40" t="s">
        <v>66</v>
      </c>
      <c r="C48" s="18" t="s">
        <v>403</v>
      </c>
      <c r="D48" s="18" t="s">
        <v>123</v>
      </c>
      <c r="E48" s="18" t="s">
        <v>70</v>
      </c>
      <c r="F48" s="18" t="s">
        <v>112</v>
      </c>
      <c r="G48" s="18" t="s">
        <v>83</v>
      </c>
      <c r="H48" s="18">
        <v>120</v>
      </c>
      <c r="I48" s="18" t="s">
        <v>275</v>
      </c>
      <c r="J48" s="18" t="s">
        <v>37</v>
      </c>
      <c r="K48" s="18" t="s">
        <v>113</v>
      </c>
      <c r="L48" s="18">
        <v>120</v>
      </c>
      <c r="M48" s="18">
        <v>28</v>
      </c>
      <c r="N48" s="18">
        <v>41</v>
      </c>
      <c r="O48" s="19">
        <v>1.464</v>
      </c>
      <c r="P48" s="19">
        <v>0.34200000000000003</v>
      </c>
      <c r="Q48" s="18">
        <v>30</v>
      </c>
      <c r="R48" s="18">
        <v>26</v>
      </c>
      <c r="S48" s="18">
        <v>10</v>
      </c>
      <c r="T48" s="18">
        <v>51</v>
      </c>
      <c r="U48" s="19">
        <v>0.38500000000000001</v>
      </c>
      <c r="V48" s="19">
        <v>0.42499999999999999</v>
      </c>
      <c r="W48" s="18">
        <v>17</v>
      </c>
      <c r="X48" s="18">
        <v>58</v>
      </c>
      <c r="Y48" s="19">
        <v>0.65400000000000003</v>
      </c>
      <c r="Z48" s="19">
        <v>0.48299999999999998</v>
      </c>
      <c r="AA48" s="58">
        <v>31</v>
      </c>
      <c r="AB48" s="58">
        <v>31</v>
      </c>
      <c r="AC48" s="18" t="s">
        <v>124</v>
      </c>
      <c r="AD48" s="18" t="s">
        <v>226</v>
      </c>
      <c r="AE48" s="18" t="s">
        <v>207</v>
      </c>
      <c r="AF48" s="18" t="s">
        <v>255</v>
      </c>
    </row>
    <row r="49" spans="1:32" ht="409.5" x14ac:dyDescent="0.25">
      <c r="A49" s="39">
        <v>11</v>
      </c>
      <c r="B49" s="40" t="s">
        <v>66</v>
      </c>
      <c r="C49" s="18" t="s">
        <v>404</v>
      </c>
      <c r="D49" s="18" t="s">
        <v>323</v>
      </c>
      <c r="E49" s="18" t="s">
        <v>70</v>
      </c>
      <c r="F49" s="18" t="s">
        <v>71</v>
      </c>
      <c r="G49" s="18" t="s">
        <v>83</v>
      </c>
      <c r="H49" s="21">
        <v>605000</v>
      </c>
      <c r="I49" s="18" t="s">
        <v>275</v>
      </c>
      <c r="J49" s="18" t="s">
        <v>37</v>
      </c>
      <c r="K49" s="18" t="s">
        <v>125</v>
      </c>
      <c r="L49" s="21">
        <v>680000</v>
      </c>
      <c r="M49" s="21">
        <v>80000</v>
      </c>
      <c r="N49" s="21">
        <v>19396</v>
      </c>
      <c r="O49" s="19">
        <v>0.24199999999999999</v>
      </c>
      <c r="P49" s="19">
        <v>2.9000000000000001E-2</v>
      </c>
      <c r="Q49" s="21">
        <v>190000</v>
      </c>
      <c r="R49" s="21">
        <v>286604</v>
      </c>
      <c r="S49" s="21">
        <v>157720</v>
      </c>
      <c r="T49" s="21">
        <v>177116</v>
      </c>
      <c r="U49" s="19">
        <v>0.55000000000000004</v>
      </c>
      <c r="V49" s="19">
        <v>0.26</v>
      </c>
      <c r="W49" s="21">
        <v>164206</v>
      </c>
      <c r="X49" s="21">
        <v>183602</v>
      </c>
      <c r="Y49" s="19">
        <v>0.57299999999999995</v>
      </c>
      <c r="Z49" s="19">
        <v>0.27</v>
      </c>
      <c r="AA49" s="61">
        <v>211750</v>
      </c>
      <c r="AB49" s="61">
        <v>198250</v>
      </c>
      <c r="AC49" s="18" t="s">
        <v>126</v>
      </c>
      <c r="AD49" s="18" t="s">
        <v>227</v>
      </c>
      <c r="AE49" s="18" t="s">
        <v>418</v>
      </c>
      <c r="AF49" s="18" t="s">
        <v>255</v>
      </c>
    </row>
    <row r="50" spans="1:32" ht="409.5" x14ac:dyDescent="0.25">
      <c r="A50" s="39">
        <v>11</v>
      </c>
      <c r="B50" s="40" t="s">
        <v>66</v>
      </c>
      <c r="C50" s="18" t="s">
        <v>405</v>
      </c>
      <c r="D50" s="18" t="s">
        <v>323</v>
      </c>
      <c r="E50" s="18" t="s">
        <v>70</v>
      </c>
      <c r="F50" s="18" t="s">
        <v>71</v>
      </c>
      <c r="G50" s="18" t="s">
        <v>83</v>
      </c>
      <c r="H50" s="21">
        <v>605000</v>
      </c>
      <c r="I50" s="18" t="s">
        <v>275</v>
      </c>
      <c r="J50" s="18" t="s">
        <v>37</v>
      </c>
      <c r="K50" s="18" t="s">
        <v>125</v>
      </c>
      <c r="L50" s="21">
        <v>680000</v>
      </c>
      <c r="M50" s="21">
        <v>80000</v>
      </c>
      <c r="N50" s="21">
        <v>19396</v>
      </c>
      <c r="O50" s="19">
        <v>0.24199999999999999</v>
      </c>
      <c r="P50" s="19">
        <v>2.9000000000000001E-2</v>
      </c>
      <c r="Q50" s="21">
        <v>190000</v>
      </c>
      <c r="R50" s="21">
        <v>286604</v>
      </c>
      <c r="S50" s="21">
        <v>157720</v>
      </c>
      <c r="T50" s="21">
        <v>177116</v>
      </c>
      <c r="U50" s="19">
        <v>0.55000000000000004</v>
      </c>
      <c r="V50" s="19">
        <v>0.26</v>
      </c>
      <c r="W50" s="21">
        <v>164206</v>
      </c>
      <c r="X50" s="21">
        <v>183602</v>
      </c>
      <c r="Y50" s="19">
        <v>0.57299999999999995</v>
      </c>
      <c r="Z50" s="19">
        <v>0.27</v>
      </c>
      <c r="AA50" s="61">
        <v>211750</v>
      </c>
      <c r="AB50" s="61">
        <v>198250</v>
      </c>
      <c r="AC50" s="18" t="s">
        <v>126</v>
      </c>
      <c r="AD50" s="18" t="s">
        <v>227</v>
      </c>
      <c r="AE50" s="18" t="s">
        <v>418</v>
      </c>
      <c r="AF50" s="18" t="s">
        <v>255</v>
      </c>
    </row>
    <row r="51" spans="1:32" ht="409.5" x14ac:dyDescent="0.25">
      <c r="A51" s="39">
        <v>11</v>
      </c>
      <c r="B51" s="40" t="s">
        <v>66</v>
      </c>
      <c r="C51" s="18" t="s">
        <v>406</v>
      </c>
      <c r="D51" s="18" t="s">
        <v>127</v>
      </c>
      <c r="E51" s="18" t="s">
        <v>62</v>
      </c>
      <c r="F51" s="18" t="s">
        <v>68</v>
      </c>
      <c r="G51" s="18" t="s">
        <v>83</v>
      </c>
      <c r="H51" s="21">
        <v>31016</v>
      </c>
      <c r="I51" s="18" t="s">
        <v>275</v>
      </c>
      <c r="J51" s="18" t="s">
        <v>37</v>
      </c>
      <c r="K51" s="18" t="s">
        <v>91</v>
      </c>
      <c r="L51" s="21">
        <v>90000</v>
      </c>
      <c r="M51" s="21">
        <v>18818</v>
      </c>
      <c r="N51" s="21">
        <v>18688</v>
      </c>
      <c r="O51" s="19">
        <v>0.99299999999999999</v>
      </c>
      <c r="P51" s="19">
        <v>0.20799999999999999</v>
      </c>
      <c r="Q51" s="21">
        <v>23587</v>
      </c>
      <c r="R51" s="21" t="s">
        <v>207</v>
      </c>
      <c r="S51" s="21">
        <v>4525</v>
      </c>
      <c r="T51" s="21">
        <v>23213</v>
      </c>
      <c r="U51" s="19">
        <v>0.192</v>
      </c>
      <c r="V51" s="19">
        <v>0.25800000000000001</v>
      </c>
      <c r="W51" s="21">
        <v>8578</v>
      </c>
      <c r="X51" s="21">
        <v>27266</v>
      </c>
      <c r="Y51" s="19">
        <v>0.36399999999999999</v>
      </c>
      <c r="Z51" s="19">
        <v>0.30299999999999999</v>
      </c>
      <c r="AA51" s="61">
        <v>24567</v>
      </c>
      <c r="AB51" s="61">
        <v>23028</v>
      </c>
      <c r="AC51" s="18" t="s">
        <v>419</v>
      </c>
      <c r="AD51" s="18" t="s">
        <v>228</v>
      </c>
      <c r="AE51" s="18" t="s">
        <v>420</v>
      </c>
      <c r="AF51" s="18" t="s">
        <v>256</v>
      </c>
    </row>
    <row r="52" spans="1:32" ht="409.5" x14ac:dyDescent="0.25">
      <c r="A52" s="39">
        <v>11</v>
      </c>
      <c r="B52" s="40" t="s">
        <v>66</v>
      </c>
      <c r="C52" s="18" t="s">
        <v>406</v>
      </c>
      <c r="D52" s="18" t="s">
        <v>128</v>
      </c>
      <c r="E52" s="18" t="s">
        <v>62</v>
      </c>
      <c r="F52" s="18" t="s">
        <v>68</v>
      </c>
      <c r="G52" s="18" t="s">
        <v>83</v>
      </c>
      <c r="H52" s="21">
        <v>1858</v>
      </c>
      <c r="I52" s="18" t="s">
        <v>275</v>
      </c>
      <c r="J52" s="18" t="s">
        <v>37</v>
      </c>
      <c r="K52" s="18" t="s">
        <v>91</v>
      </c>
      <c r="L52" s="21">
        <v>2500</v>
      </c>
      <c r="M52" s="18">
        <v>600</v>
      </c>
      <c r="N52" s="18">
        <v>624</v>
      </c>
      <c r="O52" s="19">
        <v>1.04</v>
      </c>
      <c r="P52" s="19">
        <v>0.25</v>
      </c>
      <c r="Q52" s="18">
        <v>500</v>
      </c>
      <c r="R52" s="18">
        <v>80</v>
      </c>
      <c r="S52" s="18">
        <v>119</v>
      </c>
      <c r="T52" s="18">
        <v>743</v>
      </c>
      <c r="U52" s="19">
        <v>1.488</v>
      </c>
      <c r="V52" s="19">
        <v>0.29699999999999999</v>
      </c>
      <c r="W52" s="18">
        <v>200</v>
      </c>
      <c r="X52" s="18">
        <v>824</v>
      </c>
      <c r="Y52" s="19">
        <v>2.5</v>
      </c>
      <c r="Z52" s="19">
        <v>0.33</v>
      </c>
      <c r="AA52" s="58">
        <v>600</v>
      </c>
      <c r="AB52" s="58">
        <v>800</v>
      </c>
      <c r="AC52" s="18" t="s">
        <v>129</v>
      </c>
      <c r="AD52" s="18" t="s">
        <v>229</v>
      </c>
      <c r="AE52" s="18" t="s">
        <v>421</v>
      </c>
      <c r="AF52" s="18" t="s">
        <v>255</v>
      </c>
    </row>
    <row r="53" spans="1:32" ht="409.5" x14ac:dyDescent="0.25">
      <c r="A53" s="39">
        <v>11</v>
      </c>
      <c r="B53" s="40" t="s">
        <v>66</v>
      </c>
      <c r="C53" s="18" t="s">
        <v>406</v>
      </c>
      <c r="D53" s="18" t="s">
        <v>201</v>
      </c>
      <c r="E53" s="18" t="s">
        <v>62</v>
      </c>
      <c r="F53" s="18" t="s">
        <v>68</v>
      </c>
      <c r="G53" s="18" t="s">
        <v>83</v>
      </c>
      <c r="H53" s="18">
        <v>569</v>
      </c>
      <c r="I53" s="18" t="s">
        <v>275</v>
      </c>
      <c r="J53" s="18" t="s">
        <v>37</v>
      </c>
      <c r="K53" s="18" t="s">
        <v>91</v>
      </c>
      <c r="L53" s="21">
        <v>2500</v>
      </c>
      <c r="M53" s="18">
        <v>600</v>
      </c>
      <c r="N53" s="18">
        <v>174</v>
      </c>
      <c r="O53" s="19">
        <v>0.28999999999999998</v>
      </c>
      <c r="P53" s="19">
        <v>7.0000000000000007E-2</v>
      </c>
      <c r="Q53" s="18">
        <v>500</v>
      </c>
      <c r="R53" s="18">
        <v>660</v>
      </c>
      <c r="S53" s="18">
        <v>0</v>
      </c>
      <c r="T53" s="18">
        <v>174</v>
      </c>
      <c r="U53" s="19">
        <v>0</v>
      </c>
      <c r="V53" s="19">
        <v>7.0000000000000007E-2</v>
      </c>
      <c r="W53" s="18">
        <v>0</v>
      </c>
      <c r="X53" s="18">
        <v>174</v>
      </c>
      <c r="Y53" s="19">
        <v>0</v>
      </c>
      <c r="Z53" s="19">
        <v>7.0000000000000007E-2</v>
      </c>
      <c r="AA53" s="58">
        <v>600</v>
      </c>
      <c r="AB53" s="58">
        <v>800</v>
      </c>
      <c r="AC53" s="18" t="s">
        <v>130</v>
      </c>
      <c r="AD53" s="18" t="s">
        <v>230</v>
      </c>
      <c r="AE53" s="18" t="s">
        <v>422</v>
      </c>
      <c r="AF53" s="18" t="s">
        <v>255</v>
      </c>
    </row>
    <row r="54" spans="1:32" ht="409.5" x14ac:dyDescent="0.25">
      <c r="A54" s="39">
        <v>11</v>
      </c>
      <c r="B54" s="40" t="s">
        <v>66</v>
      </c>
      <c r="C54" s="18" t="s">
        <v>407</v>
      </c>
      <c r="D54" s="18" t="s">
        <v>131</v>
      </c>
      <c r="E54" s="18" t="s">
        <v>62</v>
      </c>
      <c r="F54" s="18" t="s">
        <v>69</v>
      </c>
      <c r="G54" s="18" t="s">
        <v>83</v>
      </c>
      <c r="H54" s="18" t="s">
        <v>207</v>
      </c>
      <c r="I54" s="18" t="s">
        <v>275</v>
      </c>
      <c r="J54" s="18" t="s">
        <v>37</v>
      </c>
      <c r="K54" s="18" t="s">
        <v>132</v>
      </c>
      <c r="L54" s="21">
        <v>5720</v>
      </c>
      <c r="M54" s="21">
        <v>940</v>
      </c>
      <c r="N54" s="21">
        <v>467</v>
      </c>
      <c r="O54" s="19">
        <v>0.497</v>
      </c>
      <c r="P54" s="19">
        <v>8.2000000000000003E-2</v>
      </c>
      <c r="Q54" s="21">
        <v>1430</v>
      </c>
      <c r="R54" s="21" t="s">
        <v>207</v>
      </c>
      <c r="S54" s="21">
        <v>9</v>
      </c>
      <c r="T54" s="21">
        <v>476</v>
      </c>
      <c r="U54" s="19">
        <v>6.0000000000000001E-3</v>
      </c>
      <c r="V54" s="19">
        <v>8.3000000000000004E-2</v>
      </c>
      <c r="W54" s="21">
        <v>30</v>
      </c>
      <c r="X54" s="21">
        <v>497</v>
      </c>
      <c r="Y54" s="19">
        <v>2.1000000000000001E-2</v>
      </c>
      <c r="Z54" s="19">
        <v>8.6999999999999994E-2</v>
      </c>
      <c r="AA54" s="61">
        <v>2300</v>
      </c>
      <c r="AB54" s="61">
        <v>1050</v>
      </c>
      <c r="AC54" s="18" t="s">
        <v>133</v>
      </c>
      <c r="AD54" s="18" t="s">
        <v>231</v>
      </c>
      <c r="AE54" s="18" t="s">
        <v>423</v>
      </c>
      <c r="AF54" s="18" t="s">
        <v>256</v>
      </c>
    </row>
    <row r="55" spans="1:32" ht="409.5" x14ac:dyDescent="0.25">
      <c r="A55" s="39">
        <v>11</v>
      </c>
      <c r="B55" s="40" t="s">
        <v>66</v>
      </c>
      <c r="C55" s="18" t="s">
        <v>408</v>
      </c>
      <c r="D55" s="18" t="s">
        <v>134</v>
      </c>
      <c r="E55" s="18" t="s">
        <v>62</v>
      </c>
      <c r="F55" s="18" t="s">
        <v>69</v>
      </c>
      <c r="G55" s="18" t="s">
        <v>83</v>
      </c>
      <c r="H55" s="18" t="s">
        <v>207</v>
      </c>
      <c r="I55" s="18" t="s">
        <v>275</v>
      </c>
      <c r="J55" s="18" t="s">
        <v>37</v>
      </c>
      <c r="K55" s="18" t="s">
        <v>132</v>
      </c>
      <c r="L55" s="21">
        <v>19527</v>
      </c>
      <c r="M55" s="21">
        <v>2430</v>
      </c>
      <c r="N55" s="21">
        <v>4953</v>
      </c>
      <c r="O55" s="19">
        <v>2.0379999999999998</v>
      </c>
      <c r="P55" s="19">
        <v>0.254</v>
      </c>
      <c r="Q55" s="21">
        <v>5587</v>
      </c>
      <c r="R55" s="21">
        <v>3064</v>
      </c>
      <c r="S55" s="21">
        <v>257</v>
      </c>
      <c r="T55" s="21">
        <v>5210</v>
      </c>
      <c r="U55" s="19">
        <v>8.4000000000000005E-2</v>
      </c>
      <c r="V55" s="19">
        <v>0.26700000000000002</v>
      </c>
      <c r="W55" s="21">
        <v>1079</v>
      </c>
      <c r="X55" s="21">
        <v>6032</v>
      </c>
      <c r="Y55" s="19">
        <v>0.35199999999999998</v>
      </c>
      <c r="Z55" s="19">
        <v>0.309</v>
      </c>
      <c r="AA55" s="61">
        <v>6629</v>
      </c>
      <c r="AB55" s="61">
        <v>4881</v>
      </c>
      <c r="AC55" s="18" t="s">
        <v>135</v>
      </c>
      <c r="AD55" s="18" t="s">
        <v>232</v>
      </c>
      <c r="AE55" s="18" t="s">
        <v>424</v>
      </c>
      <c r="AF55" s="18" t="s">
        <v>255</v>
      </c>
    </row>
    <row r="56" spans="1:32" ht="409.5" x14ac:dyDescent="0.25">
      <c r="A56" s="39">
        <v>12</v>
      </c>
      <c r="B56" s="40" t="s">
        <v>92</v>
      </c>
      <c r="C56" s="18" t="s">
        <v>425</v>
      </c>
      <c r="D56" s="18" t="s">
        <v>93</v>
      </c>
      <c r="E56" s="18" t="s">
        <v>62</v>
      </c>
      <c r="F56" s="18" t="s">
        <v>68</v>
      </c>
      <c r="G56" s="18" t="s">
        <v>35</v>
      </c>
      <c r="H56" s="18">
        <v>25</v>
      </c>
      <c r="I56" s="18" t="s">
        <v>277</v>
      </c>
      <c r="J56" s="18" t="s">
        <v>37</v>
      </c>
      <c r="K56" s="18" t="s">
        <v>94</v>
      </c>
      <c r="L56" s="18">
        <v>35</v>
      </c>
      <c r="M56" s="18">
        <v>26</v>
      </c>
      <c r="N56" s="18">
        <v>29.16</v>
      </c>
      <c r="O56" s="19">
        <v>1.1220000000000001</v>
      </c>
      <c r="P56" s="19">
        <v>0.83299999999999996</v>
      </c>
      <c r="Q56" s="18">
        <v>29</v>
      </c>
      <c r="R56" s="18">
        <v>29.16</v>
      </c>
      <c r="S56" s="18">
        <v>29.16</v>
      </c>
      <c r="T56" s="18">
        <v>29.16</v>
      </c>
      <c r="U56" s="19">
        <v>1</v>
      </c>
      <c r="V56" s="19">
        <v>0.83299999999999996</v>
      </c>
      <c r="W56" s="18">
        <v>29.16</v>
      </c>
      <c r="X56" s="18">
        <v>29.16</v>
      </c>
      <c r="Y56" s="19">
        <v>1</v>
      </c>
      <c r="Z56" s="19">
        <v>0.83299999999999996</v>
      </c>
      <c r="AA56" s="18">
        <v>32</v>
      </c>
      <c r="AB56" s="18">
        <v>35</v>
      </c>
      <c r="AC56" s="18" t="s">
        <v>95</v>
      </c>
      <c r="AD56" s="18" t="s">
        <v>215</v>
      </c>
      <c r="AE56" s="18" t="s">
        <v>426</v>
      </c>
      <c r="AF56" s="18" t="s">
        <v>257</v>
      </c>
    </row>
    <row r="57" spans="1:32" ht="409.5" x14ac:dyDescent="0.35">
      <c r="A57" s="39">
        <v>15</v>
      </c>
      <c r="B57" s="40" t="s">
        <v>89</v>
      </c>
      <c r="C57" s="18" t="s">
        <v>427</v>
      </c>
      <c r="D57" s="18" t="s">
        <v>90</v>
      </c>
      <c r="E57" s="18" t="s">
        <v>70</v>
      </c>
      <c r="F57" s="18" t="s">
        <v>72</v>
      </c>
      <c r="G57" s="18" t="s">
        <v>35</v>
      </c>
      <c r="H57" s="18" t="s">
        <v>208</v>
      </c>
      <c r="I57" s="18" t="s">
        <v>276</v>
      </c>
      <c r="J57" s="18" t="s">
        <v>37</v>
      </c>
      <c r="K57" s="18" t="s">
        <v>91</v>
      </c>
      <c r="L57" s="18">
        <v>100</v>
      </c>
      <c r="M57" s="18">
        <v>100</v>
      </c>
      <c r="N57" s="18">
        <v>100</v>
      </c>
      <c r="O57" s="19">
        <v>1</v>
      </c>
      <c r="P57" s="19">
        <v>0.25</v>
      </c>
      <c r="Q57" s="18">
        <v>100</v>
      </c>
      <c r="R57" s="18" t="s">
        <v>207</v>
      </c>
      <c r="S57" s="18">
        <v>34</v>
      </c>
      <c r="T57" s="18">
        <v>34</v>
      </c>
      <c r="U57" s="19">
        <v>8.5000000000000006E-2</v>
      </c>
      <c r="V57" s="19">
        <v>0.27100000000000002</v>
      </c>
      <c r="W57" s="18">
        <v>134</v>
      </c>
      <c r="X57" s="18">
        <v>134</v>
      </c>
      <c r="Y57" s="19">
        <v>0.67</v>
      </c>
      <c r="Z57" s="19">
        <v>0.41799999999999998</v>
      </c>
      <c r="AA57" s="18">
        <v>100</v>
      </c>
      <c r="AB57" s="18">
        <v>100</v>
      </c>
      <c r="AC57" s="18" t="s">
        <v>207</v>
      </c>
      <c r="AD57" s="18" t="s">
        <v>207</v>
      </c>
      <c r="AE57" s="14" t="s">
        <v>207</v>
      </c>
      <c r="AF57" s="18" t="s">
        <v>256</v>
      </c>
    </row>
    <row r="58" spans="1:32" ht="409.5" x14ac:dyDescent="0.25">
      <c r="A58" s="39">
        <v>16</v>
      </c>
      <c r="B58" s="40" t="s">
        <v>60</v>
      </c>
      <c r="C58" s="18" t="s">
        <v>428</v>
      </c>
      <c r="D58" s="18" t="s">
        <v>85</v>
      </c>
      <c r="E58" s="18" t="s">
        <v>70</v>
      </c>
      <c r="F58" s="18" t="s">
        <v>73</v>
      </c>
      <c r="G58" s="18" t="s">
        <v>74</v>
      </c>
      <c r="H58" s="18">
        <v>88.14</v>
      </c>
      <c r="I58" s="18" t="s">
        <v>277</v>
      </c>
      <c r="J58" s="18" t="s">
        <v>58</v>
      </c>
      <c r="K58" s="18" t="s">
        <v>86</v>
      </c>
      <c r="L58" s="18">
        <v>78.489999999999995</v>
      </c>
      <c r="M58" s="18">
        <v>85.03</v>
      </c>
      <c r="N58" s="18">
        <v>68.56</v>
      </c>
      <c r="O58" s="19">
        <v>6.2960000000000003</v>
      </c>
      <c r="P58" s="19">
        <v>2.0289999999999999</v>
      </c>
      <c r="Q58" s="18">
        <v>82.85</v>
      </c>
      <c r="R58" s="18" t="s">
        <v>207</v>
      </c>
      <c r="S58" s="18">
        <v>50.53</v>
      </c>
      <c r="T58" s="18">
        <v>50.53</v>
      </c>
      <c r="U58" s="19">
        <v>15.826000000000001</v>
      </c>
      <c r="V58" s="19">
        <v>3.8969999999999998</v>
      </c>
      <c r="W58" s="18">
        <v>59.64</v>
      </c>
      <c r="X58" s="18">
        <v>59.64</v>
      </c>
      <c r="Y58" s="19">
        <v>35.642000000000003</v>
      </c>
      <c r="Z58" s="19">
        <v>2.9529999999999998</v>
      </c>
      <c r="AA58" s="18">
        <v>80.67</v>
      </c>
      <c r="AB58" s="18">
        <v>78.489999999999995</v>
      </c>
      <c r="AC58" s="18" t="s">
        <v>87</v>
      </c>
      <c r="AD58" s="18" t="s">
        <v>213</v>
      </c>
      <c r="AE58" s="18" t="s">
        <v>430</v>
      </c>
      <c r="AF58" s="18" t="s">
        <v>256</v>
      </c>
    </row>
    <row r="59" spans="1:32" ht="409.5" x14ac:dyDescent="0.25">
      <c r="A59" s="39">
        <v>16</v>
      </c>
      <c r="B59" s="40" t="s">
        <v>60</v>
      </c>
      <c r="C59" s="18" t="s">
        <v>429</v>
      </c>
      <c r="D59" s="18" t="s">
        <v>88</v>
      </c>
      <c r="E59" s="18" t="s">
        <v>70</v>
      </c>
      <c r="F59" s="18" t="s">
        <v>73</v>
      </c>
      <c r="G59" s="18" t="s">
        <v>74</v>
      </c>
      <c r="H59" s="33">
        <v>1075.08</v>
      </c>
      <c r="I59" s="18" t="s">
        <v>277</v>
      </c>
      <c r="J59" s="18" t="s">
        <v>58</v>
      </c>
      <c r="K59" s="18" t="s">
        <v>75</v>
      </c>
      <c r="L59" s="18">
        <v>722.08</v>
      </c>
      <c r="M59" s="18">
        <v>782.25</v>
      </c>
      <c r="N59" s="18">
        <v>691.95</v>
      </c>
      <c r="O59" s="19">
        <v>1.3080000000000001</v>
      </c>
      <c r="P59" s="19">
        <v>1.085</v>
      </c>
      <c r="Q59" s="18">
        <v>762.19</v>
      </c>
      <c r="R59" s="18" t="s">
        <v>207</v>
      </c>
      <c r="S59" s="18">
        <v>757.93</v>
      </c>
      <c r="T59" s="18">
        <v>757.93</v>
      </c>
      <c r="U59" s="19">
        <v>1.212</v>
      </c>
      <c r="V59" s="19">
        <v>0.89800000000000002</v>
      </c>
      <c r="W59" s="18">
        <v>747.27</v>
      </c>
      <c r="X59" s="18">
        <v>747.27</v>
      </c>
      <c r="Y59" s="19">
        <v>1.744</v>
      </c>
      <c r="Z59" s="19">
        <v>0.92900000000000005</v>
      </c>
      <c r="AA59" s="18">
        <v>742.13</v>
      </c>
      <c r="AB59" s="18">
        <v>722.08</v>
      </c>
      <c r="AC59" s="18" t="s">
        <v>327</v>
      </c>
      <c r="AD59" s="18" t="s">
        <v>214</v>
      </c>
      <c r="AE59" s="18" t="s">
        <v>431</v>
      </c>
      <c r="AF59" s="18" t="s">
        <v>256</v>
      </c>
    </row>
    <row r="60" spans="1:32" ht="409.5" x14ac:dyDescent="0.25">
      <c r="A60" s="39">
        <v>17</v>
      </c>
      <c r="B60" s="40" t="s">
        <v>76</v>
      </c>
      <c r="C60" s="18" t="s">
        <v>432</v>
      </c>
      <c r="D60" s="18" t="s">
        <v>77</v>
      </c>
      <c r="E60" s="18" t="s">
        <v>33</v>
      </c>
      <c r="F60" s="18" t="s">
        <v>146</v>
      </c>
      <c r="G60" s="18" t="s">
        <v>78</v>
      </c>
      <c r="H60" s="18">
        <v>419</v>
      </c>
      <c r="I60" s="18" t="s">
        <v>276</v>
      </c>
      <c r="J60" s="27" t="s">
        <v>37</v>
      </c>
      <c r="K60" s="18" t="s">
        <v>79</v>
      </c>
      <c r="L60" s="27">
        <v>288.3</v>
      </c>
      <c r="M60" s="18">
        <v>288.3</v>
      </c>
      <c r="N60" s="18">
        <v>388.44</v>
      </c>
      <c r="O60" s="19">
        <v>1.347</v>
      </c>
      <c r="P60" s="19">
        <v>0.33700000000000002</v>
      </c>
      <c r="Q60" s="27">
        <v>288.3</v>
      </c>
      <c r="R60" s="27" t="s">
        <v>207</v>
      </c>
      <c r="S60" s="27">
        <v>0</v>
      </c>
      <c r="T60" s="27">
        <v>0</v>
      </c>
      <c r="U60" s="23">
        <v>0</v>
      </c>
      <c r="V60" s="23">
        <v>0.33700000000000002</v>
      </c>
      <c r="W60" s="27">
        <v>161.69999999999999</v>
      </c>
      <c r="X60" s="27">
        <v>161.69999999999999</v>
      </c>
      <c r="Y60" s="23">
        <v>0.28000000000000003</v>
      </c>
      <c r="Z60" s="23">
        <v>0.40699999999999997</v>
      </c>
      <c r="AA60" s="27">
        <v>288.3</v>
      </c>
      <c r="AB60" s="27">
        <v>288.3</v>
      </c>
      <c r="AC60" s="18" t="s">
        <v>80</v>
      </c>
      <c r="AD60" s="18" t="s">
        <v>211</v>
      </c>
      <c r="AE60" s="18" t="s">
        <v>434</v>
      </c>
      <c r="AF60" s="18" t="s">
        <v>200</v>
      </c>
    </row>
    <row r="61" spans="1:32" ht="409.5" x14ac:dyDescent="0.25">
      <c r="A61" s="39">
        <v>17</v>
      </c>
      <c r="B61" s="40" t="s">
        <v>76</v>
      </c>
      <c r="C61" s="18" t="s">
        <v>432</v>
      </c>
      <c r="D61" s="18" t="s">
        <v>81</v>
      </c>
      <c r="E61" s="18" t="s">
        <v>45</v>
      </c>
      <c r="F61" s="18" t="s">
        <v>82</v>
      </c>
      <c r="G61" s="27" t="s">
        <v>83</v>
      </c>
      <c r="H61" s="27">
        <v>23</v>
      </c>
      <c r="I61" s="27" t="s">
        <v>275</v>
      </c>
      <c r="J61" s="27" t="s">
        <v>37</v>
      </c>
      <c r="K61" s="18" t="s">
        <v>47</v>
      </c>
      <c r="L61" s="27">
        <v>30</v>
      </c>
      <c r="M61" s="27">
        <v>5</v>
      </c>
      <c r="N61" s="27">
        <v>7</v>
      </c>
      <c r="O61" s="23">
        <v>1.4</v>
      </c>
      <c r="P61" s="23">
        <v>0.23300000000000001</v>
      </c>
      <c r="Q61" s="27">
        <v>7</v>
      </c>
      <c r="R61" s="27">
        <v>10</v>
      </c>
      <c r="S61" s="27">
        <v>5</v>
      </c>
      <c r="T61" s="27">
        <v>12</v>
      </c>
      <c r="U61" s="23">
        <v>0.5</v>
      </c>
      <c r="V61" s="23">
        <v>0.4</v>
      </c>
      <c r="W61" s="27">
        <v>9</v>
      </c>
      <c r="X61" s="27">
        <v>16</v>
      </c>
      <c r="Y61" s="23">
        <v>0.9</v>
      </c>
      <c r="Z61" s="23">
        <v>0.53300000000000003</v>
      </c>
      <c r="AA61" s="27">
        <v>10</v>
      </c>
      <c r="AB61" s="27">
        <v>8</v>
      </c>
      <c r="AC61" s="18" t="s">
        <v>84</v>
      </c>
      <c r="AD61" s="18" t="s">
        <v>212</v>
      </c>
      <c r="AE61" s="18" t="s">
        <v>435</v>
      </c>
      <c r="AF61" s="18" t="s">
        <v>255</v>
      </c>
    </row>
    <row r="62" spans="1:32" ht="409.5" x14ac:dyDescent="0.25">
      <c r="A62" s="39">
        <v>17</v>
      </c>
      <c r="B62" s="40" t="s">
        <v>76</v>
      </c>
      <c r="C62" s="18" t="s">
        <v>433</v>
      </c>
      <c r="D62" s="18" t="s">
        <v>77</v>
      </c>
      <c r="E62" s="18" t="s">
        <v>33</v>
      </c>
      <c r="F62" s="18" t="s">
        <v>146</v>
      </c>
      <c r="G62" s="18" t="s">
        <v>78</v>
      </c>
      <c r="H62" s="18">
        <v>419</v>
      </c>
      <c r="I62" s="18" t="s">
        <v>276</v>
      </c>
      <c r="J62" s="27" t="s">
        <v>37</v>
      </c>
      <c r="K62" s="18" t="s">
        <v>79</v>
      </c>
      <c r="L62" s="27">
        <v>288.3</v>
      </c>
      <c r="M62" s="18">
        <v>288.3</v>
      </c>
      <c r="N62" s="18">
        <v>388.44</v>
      </c>
      <c r="O62" s="19">
        <v>1.347</v>
      </c>
      <c r="P62" s="19">
        <v>0.33700000000000002</v>
      </c>
      <c r="Q62" s="27">
        <v>288.3</v>
      </c>
      <c r="R62" s="27" t="s">
        <v>207</v>
      </c>
      <c r="S62" s="27">
        <v>0</v>
      </c>
      <c r="T62" s="27">
        <v>0</v>
      </c>
      <c r="U62" s="23">
        <v>0</v>
      </c>
      <c r="V62" s="23">
        <v>0.33700000000000002</v>
      </c>
      <c r="W62" s="27">
        <v>161.69999999999999</v>
      </c>
      <c r="X62" s="27">
        <v>161.69999999999999</v>
      </c>
      <c r="Y62" s="23">
        <v>0.28000000000000003</v>
      </c>
      <c r="Z62" s="23">
        <v>0.40699999999999997</v>
      </c>
      <c r="AA62" s="27">
        <v>288.3</v>
      </c>
      <c r="AB62" s="27">
        <v>288.3</v>
      </c>
      <c r="AC62" s="18" t="s">
        <v>80</v>
      </c>
      <c r="AD62" s="18" t="s">
        <v>211</v>
      </c>
      <c r="AE62" s="18" t="s">
        <v>434</v>
      </c>
      <c r="AF62" s="18" t="s">
        <v>200</v>
      </c>
    </row>
    <row r="63" spans="1:32" ht="409.5" x14ac:dyDescent="0.25">
      <c r="A63" s="39">
        <v>17</v>
      </c>
      <c r="B63" s="40" t="s">
        <v>76</v>
      </c>
      <c r="C63" s="18" t="s">
        <v>433</v>
      </c>
      <c r="D63" s="18" t="s">
        <v>81</v>
      </c>
      <c r="E63" s="18" t="s">
        <v>45</v>
      </c>
      <c r="F63" s="18" t="s">
        <v>82</v>
      </c>
      <c r="G63" s="27" t="s">
        <v>83</v>
      </c>
      <c r="H63" s="27">
        <v>23</v>
      </c>
      <c r="I63" s="27" t="s">
        <v>275</v>
      </c>
      <c r="J63" s="27" t="s">
        <v>37</v>
      </c>
      <c r="K63" s="18" t="s">
        <v>47</v>
      </c>
      <c r="L63" s="27">
        <v>30</v>
      </c>
      <c r="M63" s="27">
        <v>5</v>
      </c>
      <c r="N63" s="27">
        <v>7</v>
      </c>
      <c r="O63" s="23">
        <v>1.4</v>
      </c>
      <c r="P63" s="23">
        <v>0.23300000000000001</v>
      </c>
      <c r="Q63" s="27">
        <v>7</v>
      </c>
      <c r="R63" s="27">
        <v>10</v>
      </c>
      <c r="S63" s="27">
        <v>5</v>
      </c>
      <c r="T63" s="27">
        <v>12</v>
      </c>
      <c r="U63" s="23">
        <v>0.5</v>
      </c>
      <c r="V63" s="23">
        <v>0.4</v>
      </c>
      <c r="W63" s="27">
        <v>9</v>
      </c>
      <c r="X63" s="27">
        <v>16</v>
      </c>
      <c r="Y63" s="23">
        <v>0.9</v>
      </c>
      <c r="Z63" s="23">
        <v>0.53300000000000003</v>
      </c>
      <c r="AA63" s="27">
        <v>10</v>
      </c>
      <c r="AB63" s="27">
        <v>8</v>
      </c>
      <c r="AC63" s="18" t="s">
        <v>84</v>
      </c>
      <c r="AD63" s="18" t="s">
        <v>212</v>
      </c>
      <c r="AE63" s="18" t="s">
        <v>435</v>
      </c>
      <c r="AF63" s="18" t="s">
        <v>255</v>
      </c>
    </row>
  </sheetData>
  <conditionalFormatting sqref="D1:F1">
    <cfRule type="duplicateValues" dxfId="11" priority="1"/>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workbookViewId="0">
      <selection activeCell="A20" sqref="A20:AF20"/>
    </sheetView>
  </sheetViews>
  <sheetFormatPr baseColWidth="10" defaultRowHeight="18" x14ac:dyDescent="0.35"/>
  <cols>
    <col min="1" max="24" width="11.42578125" style="14"/>
    <col min="25" max="25" width="14.42578125" style="14" customWidth="1"/>
    <col min="26" max="26" width="21.5703125" style="14" customWidth="1"/>
    <col min="27" max="27" width="25.28515625" style="14" customWidth="1"/>
    <col min="28" max="28" width="30.140625" style="14" customWidth="1"/>
    <col min="29" max="29" width="35.28515625" style="14" customWidth="1"/>
    <col min="30" max="30" width="25.7109375" style="14" customWidth="1"/>
    <col min="31" max="16384" width="11.42578125" style="14"/>
  </cols>
  <sheetData>
    <row r="1" spans="1:14" ht="108" x14ac:dyDescent="0.35">
      <c r="A1" s="30" t="s">
        <v>0</v>
      </c>
      <c r="B1" s="17" t="s">
        <v>302</v>
      </c>
      <c r="C1" s="17" t="s">
        <v>279</v>
      </c>
    </row>
    <row r="2" spans="1:14" x14ac:dyDescent="0.35">
      <c r="A2" s="20">
        <v>10</v>
      </c>
      <c r="B2" s="20">
        <v>1</v>
      </c>
      <c r="C2" s="20">
        <v>1</v>
      </c>
    </row>
    <row r="4" spans="1:14" ht="72" x14ac:dyDescent="0.35">
      <c r="H4" s="15" t="s">
        <v>260</v>
      </c>
      <c r="I4" s="16" t="s">
        <v>270</v>
      </c>
      <c r="J4" s="16" t="s">
        <v>269</v>
      </c>
      <c r="K4" s="16" t="s">
        <v>271</v>
      </c>
      <c r="L4" s="16" t="s">
        <v>272</v>
      </c>
      <c r="M4" s="16" t="s">
        <v>335</v>
      </c>
      <c r="N4" s="16" t="s">
        <v>336</v>
      </c>
    </row>
    <row r="5" spans="1:14" x14ac:dyDescent="0.35">
      <c r="H5" s="18" t="s">
        <v>317</v>
      </c>
      <c r="I5" s="19" t="s">
        <v>207</v>
      </c>
      <c r="J5" s="19" t="s">
        <v>207</v>
      </c>
      <c r="K5" s="19">
        <v>1</v>
      </c>
      <c r="L5" s="19">
        <v>0.98399999999999999</v>
      </c>
      <c r="M5" s="19">
        <v>1</v>
      </c>
      <c r="N5" s="19">
        <v>0.98399999999999999</v>
      </c>
    </row>
    <row r="19" spans="1:32" ht="108" x14ac:dyDescent="0.35">
      <c r="A19" s="35" t="s">
        <v>267</v>
      </c>
      <c r="B19" s="35" t="s">
        <v>0</v>
      </c>
      <c r="C19" s="35" t="s">
        <v>316</v>
      </c>
      <c r="D19" s="35" t="s">
        <v>260</v>
      </c>
      <c r="E19" s="35" t="s">
        <v>22</v>
      </c>
      <c r="F19" s="35" t="s">
        <v>1</v>
      </c>
      <c r="G19" s="35" t="s">
        <v>23</v>
      </c>
      <c r="H19" s="35" t="s">
        <v>273</v>
      </c>
      <c r="I19" s="35" t="s">
        <v>274</v>
      </c>
      <c r="J19" s="35" t="s">
        <v>26</v>
      </c>
      <c r="K19" s="35" t="s">
        <v>24</v>
      </c>
      <c r="L19" s="35" t="s">
        <v>268</v>
      </c>
      <c r="M19" s="35" t="s">
        <v>27</v>
      </c>
      <c r="N19" s="35" t="s">
        <v>203</v>
      </c>
      <c r="O19" s="35" t="s">
        <v>270</v>
      </c>
      <c r="P19" s="35" t="s">
        <v>269</v>
      </c>
      <c r="Q19" s="35" t="s">
        <v>28</v>
      </c>
      <c r="R19" s="35" t="s">
        <v>205</v>
      </c>
      <c r="S19" s="35" t="s">
        <v>204</v>
      </c>
      <c r="T19" s="35" t="s">
        <v>332</v>
      </c>
      <c r="U19" s="35" t="s">
        <v>271</v>
      </c>
      <c r="V19" s="35" t="s">
        <v>272</v>
      </c>
      <c r="W19" s="35" t="s">
        <v>333</v>
      </c>
      <c r="X19" s="35" t="s">
        <v>334</v>
      </c>
      <c r="Y19" s="35" t="s">
        <v>335</v>
      </c>
      <c r="Z19" s="35" t="s">
        <v>336</v>
      </c>
      <c r="AA19" s="35" t="s">
        <v>29</v>
      </c>
      <c r="AB19" s="35" t="s">
        <v>30</v>
      </c>
      <c r="AC19" s="35" t="s">
        <v>25</v>
      </c>
      <c r="AD19" s="35" t="s">
        <v>206</v>
      </c>
      <c r="AE19" s="35" t="s">
        <v>337</v>
      </c>
      <c r="AF19" s="35" t="s">
        <v>261</v>
      </c>
    </row>
    <row r="20" spans="1:32" ht="409.5" x14ac:dyDescent="0.35">
      <c r="A20" s="39">
        <v>10</v>
      </c>
      <c r="B20" s="40" t="s">
        <v>136</v>
      </c>
      <c r="C20" s="18" t="s">
        <v>400</v>
      </c>
      <c r="D20" s="18" t="s">
        <v>137</v>
      </c>
      <c r="E20" s="18" t="s">
        <v>51</v>
      </c>
      <c r="F20" s="18" t="s">
        <v>138</v>
      </c>
      <c r="G20" s="18" t="s">
        <v>55</v>
      </c>
      <c r="H20" s="18">
        <v>63</v>
      </c>
      <c r="I20" s="18" t="s">
        <v>277</v>
      </c>
      <c r="J20" s="18" t="s">
        <v>37</v>
      </c>
      <c r="K20" s="18" t="s">
        <v>139</v>
      </c>
      <c r="L20" s="18">
        <v>64</v>
      </c>
      <c r="M20" s="18">
        <v>0</v>
      </c>
      <c r="N20" s="18" t="s">
        <v>207</v>
      </c>
      <c r="O20" s="19" t="s">
        <v>207</v>
      </c>
      <c r="P20" s="19" t="s">
        <v>207</v>
      </c>
      <c r="Q20" s="18">
        <v>63</v>
      </c>
      <c r="R20" s="18" t="s">
        <v>207</v>
      </c>
      <c r="S20" s="18">
        <v>63</v>
      </c>
      <c r="T20" s="18">
        <v>63</v>
      </c>
      <c r="U20" s="19">
        <v>1</v>
      </c>
      <c r="V20" s="19">
        <v>0.98399999999999999</v>
      </c>
      <c r="W20" s="18">
        <v>63</v>
      </c>
      <c r="X20" s="18">
        <v>63</v>
      </c>
      <c r="Y20" s="19">
        <v>1</v>
      </c>
      <c r="Z20" s="19">
        <v>0.98399999999999999</v>
      </c>
      <c r="AA20" s="58">
        <v>0</v>
      </c>
      <c r="AB20" s="58">
        <v>64</v>
      </c>
      <c r="AC20" s="18" t="s">
        <v>140</v>
      </c>
      <c r="AD20" s="18" t="s">
        <v>233</v>
      </c>
      <c r="AE20" s="18" t="s">
        <v>401</v>
      </c>
      <c r="AF20" s="18" t="s">
        <v>258</v>
      </c>
    </row>
  </sheetData>
  <conditionalFormatting sqref="H4">
    <cfRule type="duplicateValues" dxfId="5" priority="1"/>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zoomScale="84" zoomScaleNormal="84" workbookViewId="0">
      <selection activeCell="F12" sqref="F12"/>
    </sheetView>
  </sheetViews>
  <sheetFormatPr baseColWidth="10" defaultRowHeight="18" x14ac:dyDescent="0.35"/>
  <cols>
    <col min="1" max="3" width="11.5703125" style="14" bestFit="1" customWidth="1"/>
    <col min="4" max="5" width="11.42578125" style="14"/>
    <col min="6" max="6" width="11.85546875" style="14" bestFit="1" customWidth="1"/>
    <col min="7" max="18" width="11.5703125" style="14" bestFit="1" customWidth="1"/>
    <col min="19" max="20" width="13.85546875" style="14" bestFit="1" customWidth="1"/>
    <col min="21" max="22" width="11.5703125" style="14" bestFit="1" customWidth="1"/>
    <col min="23" max="24" width="13.7109375" style="14" bestFit="1" customWidth="1"/>
    <col min="25" max="25" width="11" style="14" customWidth="1"/>
    <col min="26" max="26" width="10.140625" style="14" customWidth="1"/>
    <col min="27" max="27" width="58.85546875" style="59" customWidth="1"/>
    <col min="28" max="28" width="37.140625" style="59" customWidth="1"/>
    <col min="29" max="29" width="48.7109375" style="14" customWidth="1"/>
    <col min="30" max="30" width="55.85546875" style="14" customWidth="1"/>
    <col min="31" max="16384" width="11.42578125" style="14"/>
  </cols>
  <sheetData>
    <row r="1" spans="1:12" s="14" customFormat="1" ht="108" x14ac:dyDescent="0.35">
      <c r="A1" s="30" t="s">
        <v>0</v>
      </c>
      <c r="B1" s="17" t="s">
        <v>302</v>
      </c>
      <c r="C1" s="17" t="s">
        <v>279</v>
      </c>
    </row>
    <row r="2" spans="1:12" s="14" customFormat="1" x14ac:dyDescent="0.35">
      <c r="A2" s="20">
        <v>11</v>
      </c>
      <c r="B2" s="20">
        <v>6</v>
      </c>
      <c r="C2" s="20">
        <v>18</v>
      </c>
    </row>
    <row r="3" spans="1:12" s="14" customFormat="1" x14ac:dyDescent="0.35"/>
    <row r="4" spans="1:12" s="14" customFormat="1" ht="72" x14ac:dyDescent="0.35">
      <c r="F4" s="15" t="s">
        <v>260</v>
      </c>
      <c r="G4" s="16" t="s">
        <v>270</v>
      </c>
      <c r="H4" s="16" t="s">
        <v>269</v>
      </c>
      <c r="I4" s="16" t="s">
        <v>271</v>
      </c>
      <c r="J4" s="16" t="s">
        <v>272</v>
      </c>
      <c r="K4" s="16" t="s">
        <v>335</v>
      </c>
      <c r="L4" s="16" t="s">
        <v>336</v>
      </c>
    </row>
    <row r="5" spans="1:12" s="14" customFormat="1" x14ac:dyDescent="0.35">
      <c r="F5" s="18" t="s">
        <v>286</v>
      </c>
      <c r="G5" s="23">
        <v>0.79400000000000004</v>
      </c>
      <c r="H5" s="23">
        <v>0.185</v>
      </c>
      <c r="I5" s="19">
        <v>0</v>
      </c>
      <c r="J5" s="19">
        <v>0.185</v>
      </c>
      <c r="K5" s="19">
        <v>1.042</v>
      </c>
      <c r="L5" s="19">
        <v>0.23100000000000001</v>
      </c>
    </row>
    <row r="6" spans="1:12" s="14" customFormat="1" x14ac:dyDescent="0.35">
      <c r="F6" s="18" t="s">
        <v>287</v>
      </c>
      <c r="G6" s="19">
        <v>1.002</v>
      </c>
      <c r="H6" s="31">
        <v>0.95</v>
      </c>
      <c r="I6" s="19">
        <v>1</v>
      </c>
      <c r="J6" s="19">
        <v>0.95</v>
      </c>
      <c r="K6" s="19">
        <v>1.002</v>
      </c>
      <c r="L6" s="19">
        <v>0.95199999999999996</v>
      </c>
    </row>
    <row r="7" spans="1:12" s="14" customFormat="1" x14ac:dyDescent="0.35">
      <c r="F7" s="18" t="s">
        <v>288</v>
      </c>
      <c r="G7" s="19">
        <v>1.002</v>
      </c>
      <c r="H7" s="19">
        <v>0.95</v>
      </c>
      <c r="I7" s="19">
        <v>1</v>
      </c>
      <c r="J7" s="19">
        <v>0.95</v>
      </c>
      <c r="K7" s="19">
        <v>1.002</v>
      </c>
      <c r="L7" s="19">
        <v>0.95199999999999996</v>
      </c>
    </row>
    <row r="8" spans="1:12" s="14" customFormat="1" x14ac:dyDescent="0.35">
      <c r="F8" s="18" t="s">
        <v>318</v>
      </c>
      <c r="G8" s="19" t="s">
        <v>207</v>
      </c>
      <c r="H8" s="19">
        <v>0</v>
      </c>
      <c r="I8" s="19" t="s">
        <v>207</v>
      </c>
      <c r="J8" s="19">
        <v>0</v>
      </c>
      <c r="K8" s="19" t="s">
        <v>207</v>
      </c>
      <c r="L8" s="19">
        <v>0</v>
      </c>
    </row>
    <row r="9" spans="1:12" s="14" customFormat="1" x14ac:dyDescent="0.35">
      <c r="F9" s="18" t="s">
        <v>289</v>
      </c>
      <c r="G9" s="19">
        <v>0.92600000000000005</v>
      </c>
      <c r="H9" s="19">
        <v>0.48899999999999999</v>
      </c>
      <c r="I9" s="19">
        <v>0.82299999999999995</v>
      </c>
      <c r="J9" s="19">
        <v>0.48899999999999999</v>
      </c>
      <c r="K9" s="19">
        <v>0.82299999999999995</v>
      </c>
      <c r="L9" s="19">
        <v>0.48899999999999999</v>
      </c>
    </row>
    <row r="10" spans="1:12" s="14" customFormat="1" x14ac:dyDescent="0.35">
      <c r="F10" s="18" t="s">
        <v>290</v>
      </c>
      <c r="G10" s="23">
        <v>4.657</v>
      </c>
      <c r="H10" s="23">
        <v>1.1639999999999999</v>
      </c>
      <c r="I10" s="19">
        <v>2.004</v>
      </c>
      <c r="J10" s="19">
        <v>1.665</v>
      </c>
      <c r="K10" s="19">
        <v>4.49</v>
      </c>
      <c r="L10" s="19">
        <v>2.2869999999999999</v>
      </c>
    </row>
    <row r="11" spans="1:12" s="14" customFormat="1" x14ac:dyDescent="0.35">
      <c r="F11" s="18" t="s">
        <v>291</v>
      </c>
      <c r="G11" s="19">
        <v>1</v>
      </c>
      <c r="H11" s="19">
        <v>0.25</v>
      </c>
      <c r="I11" s="19">
        <v>0.16700000000000001</v>
      </c>
      <c r="J11" s="19">
        <v>0.29199999999999998</v>
      </c>
      <c r="K11" s="19">
        <v>0.33300000000000002</v>
      </c>
      <c r="L11" s="19">
        <v>0.33300000000000002</v>
      </c>
    </row>
    <row r="12" spans="1:12" s="14" customFormat="1" x14ac:dyDescent="0.35">
      <c r="F12" s="18" t="s">
        <v>298</v>
      </c>
      <c r="G12" s="19">
        <v>1</v>
      </c>
      <c r="H12" s="19">
        <v>0.438</v>
      </c>
      <c r="I12" s="19">
        <v>0.82199999999999995</v>
      </c>
      <c r="J12" s="19">
        <v>0.46300000000000002</v>
      </c>
      <c r="K12" s="19">
        <v>0.48299999999999998</v>
      </c>
      <c r="L12" s="19">
        <v>0.46300000000000002</v>
      </c>
    </row>
    <row r="13" spans="1:12" s="14" customFormat="1" x14ac:dyDescent="0.35">
      <c r="F13" s="18" t="s">
        <v>319</v>
      </c>
      <c r="G13" s="19" t="s">
        <v>207</v>
      </c>
      <c r="H13" s="19">
        <v>0</v>
      </c>
      <c r="I13" s="19">
        <v>0</v>
      </c>
      <c r="J13" s="19">
        <v>0</v>
      </c>
      <c r="K13" s="19">
        <v>0.60599999999999998</v>
      </c>
      <c r="L13" s="19">
        <v>0.2</v>
      </c>
    </row>
    <row r="14" spans="1:12" s="14" customFormat="1" x14ac:dyDescent="0.35">
      <c r="F14" s="18" t="s">
        <v>297</v>
      </c>
      <c r="G14" s="19">
        <v>1</v>
      </c>
      <c r="H14" s="19">
        <v>0.15</v>
      </c>
      <c r="I14" s="19">
        <v>0</v>
      </c>
      <c r="J14" s="19">
        <v>0.15</v>
      </c>
      <c r="K14" s="19">
        <v>0</v>
      </c>
      <c r="L14" s="19">
        <v>0.15</v>
      </c>
    </row>
    <row r="15" spans="1:12" s="14" customFormat="1" x14ac:dyDescent="0.35">
      <c r="F15" s="18" t="s">
        <v>292</v>
      </c>
      <c r="G15" s="19">
        <v>1</v>
      </c>
      <c r="H15" s="19">
        <v>0.16700000000000001</v>
      </c>
      <c r="I15" s="19">
        <v>0.33300000000000002</v>
      </c>
      <c r="J15" s="19">
        <v>0.33300000000000002</v>
      </c>
      <c r="K15" s="19">
        <v>0.33300000000000002</v>
      </c>
      <c r="L15" s="19">
        <v>0.33300000000000002</v>
      </c>
    </row>
    <row r="16" spans="1:12" s="14" customFormat="1" x14ac:dyDescent="0.35">
      <c r="F16" s="18" t="s">
        <v>293</v>
      </c>
      <c r="G16" s="19">
        <v>1.464</v>
      </c>
      <c r="H16" s="19">
        <v>0.34200000000000003</v>
      </c>
      <c r="I16" s="19">
        <v>0.38500000000000001</v>
      </c>
      <c r="J16" s="19">
        <v>0.42499999999999999</v>
      </c>
      <c r="K16" s="19">
        <v>0.65400000000000003</v>
      </c>
      <c r="L16" s="19">
        <v>0.48299999999999998</v>
      </c>
    </row>
    <row r="17" spans="1:32" x14ac:dyDescent="0.35">
      <c r="F17" s="18" t="s">
        <v>19</v>
      </c>
      <c r="G17" s="19">
        <v>0.24199999999999999</v>
      </c>
      <c r="H17" s="19">
        <v>2.9000000000000001E-2</v>
      </c>
      <c r="I17" s="19">
        <v>0.55000000000000004</v>
      </c>
      <c r="J17" s="19">
        <v>0.26</v>
      </c>
      <c r="K17" s="19">
        <v>0.57299999999999995</v>
      </c>
      <c r="L17" s="19">
        <v>0.27</v>
      </c>
      <c r="AA17" s="14"/>
      <c r="AB17" s="14"/>
    </row>
    <row r="18" spans="1:32" x14ac:dyDescent="0.35">
      <c r="F18" s="18" t="s">
        <v>294</v>
      </c>
      <c r="G18" s="19">
        <v>0.99299999999999999</v>
      </c>
      <c r="H18" s="19">
        <v>0.20799999999999999</v>
      </c>
      <c r="I18" s="19">
        <v>0.192</v>
      </c>
      <c r="J18" s="19">
        <v>0.25800000000000001</v>
      </c>
      <c r="K18" s="19">
        <v>0.36399999999999999</v>
      </c>
      <c r="L18" s="19">
        <v>0.30299999999999999</v>
      </c>
      <c r="AA18" s="14"/>
      <c r="AB18" s="14"/>
    </row>
    <row r="19" spans="1:32" x14ac:dyDescent="0.35">
      <c r="F19" s="18" t="s">
        <v>295</v>
      </c>
      <c r="G19" s="19">
        <v>1.04</v>
      </c>
      <c r="H19" s="19">
        <v>0.25</v>
      </c>
      <c r="I19" s="19">
        <v>1.488</v>
      </c>
      <c r="J19" s="19">
        <v>0.29699999999999999</v>
      </c>
      <c r="K19" s="19">
        <v>2.5</v>
      </c>
      <c r="L19" s="19">
        <v>0.33</v>
      </c>
      <c r="AA19" s="14"/>
      <c r="AB19" s="14"/>
    </row>
    <row r="20" spans="1:32" x14ac:dyDescent="0.35">
      <c r="F20" s="18" t="s">
        <v>296</v>
      </c>
      <c r="G20" s="19">
        <v>0.28999999999999998</v>
      </c>
      <c r="H20" s="19">
        <v>7.0000000000000007E-2</v>
      </c>
      <c r="I20" s="19">
        <v>0</v>
      </c>
      <c r="J20" s="19">
        <v>7.0000000000000007E-2</v>
      </c>
      <c r="K20" s="19">
        <v>0</v>
      </c>
      <c r="L20" s="19">
        <v>7.0000000000000007E-2</v>
      </c>
      <c r="AA20" s="14"/>
      <c r="AB20" s="14"/>
    </row>
    <row r="21" spans="1:32" x14ac:dyDescent="0.35">
      <c r="F21" s="18" t="s">
        <v>18</v>
      </c>
      <c r="G21" s="19">
        <v>0.497</v>
      </c>
      <c r="H21" s="19">
        <v>8.2000000000000003E-2</v>
      </c>
      <c r="I21" s="19">
        <v>6.0000000000000001E-3</v>
      </c>
      <c r="J21" s="19">
        <v>8.3000000000000004E-2</v>
      </c>
      <c r="K21" s="19">
        <v>2.1000000000000001E-2</v>
      </c>
      <c r="L21" s="19">
        <v>8.6999999999999994E-2</v>
      </c>
      <c r="AA21" s="14"/>
      <c r="AB21" s="14"/>
    </row>
    <row r="22" spans="1:32" x14ac:dyDescent="0.35">
      <c r="F22" s="18" t="s">
        <v>17</v>
      </c>
      <c r="G22" s="19">
        <v>2.0379999999999998</v>
      </c>
      <c r="H22" s="19">
        <v>0.254</v>
      </c>
      <c r="I22" s="19">
        <v>8.4000000000000005E-2</v>
      </c>
      <c r="J22" s="19">
        <v>0.26700000000000002</v>
      </c>
      <c r="K22" s="19">
        <v>0.35199999999999998</v>
      </c>
      <c r="L22" s="19">
        <v>0.309</v>
      </c>
      <c r="AA22" s="14"/>
      <c r="AB22" s="14"/>
    </row>
    <row r="23" spans="1:32" x14ac:dyDescent="0.35">
      <c r="AA23" s="14"/>
      <c r="AB23" s="14"/>
    </row>
    <row r="24" spans="1:32" x14ac:dyDescent="0.35">
      <c r="AA24" s="14"/>
      <c r="AB24" s="14"/>
    </row>
    <row r="25" spans="1:32" x14ac:dyDescent="0.35">
      <c r="AA25" s="14"/>
      <c r="AB25" s="14"/>
    </row>
    <row r="26" spans="1:32" x14ac:dyDescent="0.35">
      <c r="AA26" s="14"/>
      <c r="AB26" s="14"/>
    </row>
    <row r="27" spans="1:32" x14ac:dyDescent="0.35">
      <c r="AA27" s="14"/>
      <c r="AB27" s="14"/>
    </row>
    <row r="28" spans="1:32" x14ac:dyDescent="0.35">
      <c r="AA28" s="14"/>
      <c r="AB28" s="14"/>
    </row>
    <row r="29" spans="1:32" x14ac:dyDescent="0.35">
      <c r="AA29" s="14"/>
      <c r="AB29" s="14"/>
    </row>
    <row r="30" spans="1:32" x14ac:dyDescent="0.35">
      <c r="AA30" s="14"/>
      <c r="AB30" s="14"/>
    </row>
    <row r="31" spans="1:32" x14ac:dyDescent="0.35">
      <c r="AA31" s="14"/>
      <c r="AB31" s="14"/>
    </row>
    <row r="32" spans="1:32" ht="108" x14ac:dyDescent="0.35">
      <c r="A32" s="35" t="s">
        <v>267</v>
      </c>
      <c r="B32" s="35" t="s">
        <v>0</v>
      </c>
      <c r="C32" s="35" t="s">
        <v>304</v>
      </c>
      <c r="D32" s="35" t="s">
        <v>260</v>
      </c>
      <c r="E32" s="35" t="s">
        <v>22</v>
      </c>
      <c r="F32" s="35" t="s">
        <v>1</v>
      </c>
      <c r="G32" s="35" t="s">
        <v>23</v>
      </c>
      <c r="H32" s="35" t="s">
        <v>273</v>
      </c>
      <c r="I32" s="35" t="s">
        <v>274</v>
      </c>
      <c r="J32" s="35" t="s">
        <v>26</v>
      </c>
      <c r="K32" s="35" t="s">
        <v>24</v>
      </c>
      <c r="L32" s="35" t="s">
        <v>268</v>
      </c>
      <c r="M32" s="35" t="s">
        <v>27</v>
      </c>
      <c r="N32" s="35" t="s">
        <v>203</v>
      </c>
      <c r="O32" s="35" t="s">
        <v>270</v>
      </c>
      <c r="P32" s="35" t="s">
        <v>269</v>
      </c>
      <c r="Q32" s="35" t="s">
        <v>28</v>
      </c>
      <c r="R32" s="35" t="s">
        <v>205</v>
      </c>
      <c r="S32" s="35" t="s">
        <v>204</v>
      </c>
      <c r="T32" s="35" t="s">
        <v>332</v>
      </c>
      <c r="U32" s="35" t="s">
        <v>271</v>
      </c>
      <c r="V32" s="35" t="s">
        <v>272</v>
      </c>
      <c r="W32" s="35" t="s">
        <v>333</v>
      </c>
      <c r="X32" s="35" t="s">
        <v>334</v>
      </c>
      <c r="Y32" s="35" t="s">
        <v>335</v>
      </c>
      <c r="Z32" s="35" t="s">
        <v>336</v>
      </c>
      <c r="AA32" s="35" t="s">
        <v>29</v>
      </c>
      <c r="AB32" s="35" t="s">
        <v>30</v>
      </c>
      <c r="AC32" s="35" t="s">
        <v>25</v>
      </c>
      <c r="AD32" s="35" t="s">
        <v>206</v>
      </c>
      <c r="AE32" s="35" t="s">
        <v>337</v>
      </c>
      <c r="AF32" s="35" t="s">
        <v>261</v>
      </c>
    </row>
    <row r="33" spans="1:32" ht="165" customHeight="1" x14ac:dyDescent="0.35">
      <c r="A33" s="39">
        <v>11</v>
      </c>
      <c r="B33" s="40" t="s">
        <v>66</v>
      </c>
      <c r="C33" s="18" t="s">
        <v>402</v>
      </c>
      <c r="D33" s="18" t="s">
        <v>96</v>
      </c>
      <c r="E33" s="18" t="s">
        <v>62</v>
      </c>
      <c r="F33" s="18" t="s">
        <v>69</v>
      </c>
      <c r="G33" s="18" t="s">
        <v>97</v>
      </c>
      <c r="H33" s="33">
        <v>162507.03</v>
      </c>
      <c r="I33" s="18" t="s">
        <v>275</v>
      </c>
      <c r="J33" s="18" t="s">
        <v>37</v>
      </c>
      <c r="K33" s="18" t="s">
        <v>98</v>
      </c>
      <c r="L33" s="33">
        <v>320197.52</v>
      </c>
      <c r="M33" s="34">
        <v>74771.25</v>
      </c>
      <c r="N33" s="22">
        <v>59366</v>
      </c>
      <c r="O33" s="23">
        <v>0.79400000000000004</v>
      </c>
      <c r="P33" s="23">
        <v>0.185</v>
      </c>
      <c r="Q33" s="33">
        <v>15450.16</v>
      </c>
      <c r="R33" s="33">
        <v>14019.51</v>
      </c>
      <c r="S33" s="33">
        <v>0</v>
      </c>
      <c r="T33" s="21">
        <v>59366</v>
      </c>
      <c r="U33" s="19">
        <v>0</v>
      </c>
      <c r="V33" s="19">
        <v>0.185</v>
      </c>
      <c r="W33" s="33">
        <v>14603.54</v>
      </c>
      <c r="X33" s="33">
        <v>73969.539999999994</v>
      </c>
      <c r="Y33" s="19">
        <v>1.042</v>
      </c>
      <c r="Z33" s="19">
        <v>0.23100000000000001</v>
      </c>
      <c r="AA33" s="60">
        <v>101016.11</v>
      </c>
      <c r="AB33" s="61">
        <v>128960</v>
      </c>
      <c r="AC33" s="18" t="s">
        <v>99</v>
      </c>
      <c r="AD33" s="18" t="s">
        <v>216</v>
      </c>
      <c r="AE33" s="18" t="s">
        <v>409</v>
      </c>
      <c r="AF33" s="18" t="s">
        <v>255</v>
      </c>
    </row>
    <row r="34" spans="1:32" ht="218.25" customHeight="1" x14ac:dyDescent="0.35">
      <c r="A34" s="39">
        <v>11</v>
      </c>
      <c r="B34" s="40" t="s">
        <v>66</v>
      </c>
      <c r="C34" s="18" t="s">
        <v>402</v>
      </c>
      <c r="D34" s="18" t="s">
        <v>100</v>
      </c>
      <c r="E34" s="18" t="s">
        <v>62</v>
      </c>
      <c r="F34" s="18" t="s">
        <v>69</v>
      </c>
      <c r="G34" s="18" t="s">
        <v>97</v>
      </c>
      <c r="H34" s="21">
        <v>5574810</v>
      </c>
      <c r="I34" s="18" t="s">
        <v>277</v>
      </c>
      <c r="J34" s="18" t="s">
        <v>37</v>
      </c>
      <c r="K34" s="18" t="s">
        <v>101</v>
      </c>
      <c r="L34" s="21">
        <v>5954810</v>
      </c>
      <c r="M34" s="21">
        <v>5642993</v>
      </c>
      <c r="N34" s="21">
        <v>5654273.6500000004</v>
      </c>
      <c r="O34" s="19">
        <v>1.002</v>
      </c>
      <c r="P34" s="31">
        <v>0.95</v>
      </c>
      <c r="Q34" s="21">
        <v>5654303</v>
      </c>
      <c r="R34" s="21" t="s">
        <v>207</v>
      </c>
      <c r="S34" s="33">
        <v>5655834.9699999997</v>
      </c>
      <c r="T34" s="33">
        <v>5655834.9699999997</v>
      </c>
      <c r="U34" s="19">
        <v>1</v>
      </c>
      <c r="V34" s="19">
        <v>0.95</v>
      </c>
      <c r="W34" s="33">
        <v>5666293.3899999997</v>
      </c>
      <c r="X34" s="33">
        <v>5666293.3899999997</v>
      </c>
      <c r="Y34" s="19">
        <v>1.002</v>
      </c>
      <c r="Z34" s="19">
        <v>0.95199999999999996</v>
      </c>
      <c r="AA34" s="61">
        <v>5711625</v>
      </c>
      <c r="AB34" s="61">
        <v>5954810</v>
      </c>
      <c r="AC34" s="18" t="s">
        <v>102</v>
      </c>
      <c r="AD34" s="18" t="s">
        <v>217</v>
      </c>
      <c r="AE34" s="18" t="s">
        <v>410</v>
      </c>
      <c r="AF34" s="18" t="s">
        <v>256</v>
      </c>
    </row>
    <row r="35" spans="1:32" ht="273.75" customHeight="1" x14ac:dyDescent="0.35">
      <c r="A35" s="39">
        <v>11</v>
      </c>
      <c r="B35" s="40" t="s">
        <v>66</v>
      </c>
      <c r="C35" s="18" t="s">
        <v>402</v>
      </c>
      <c r="D35" s="18" t="s">
        <v>103</v>
      </c>
      <c r="E35" s="18" t="s">
        <v>62</v>
      </c>
      <c r="F35" s="18" t="s">
        <v>69</v>
      </c>
      <c r="G35" s="18" t="s">
        <v>97</v>
      </c>
      <c r="H35" s="21">
        <v>5574810</v>
      </c>
      <c r="I35" s="18" t="s">
        <v>277</v>
      </c>
      <c r="J35" s="18" t="s">
        <v>37</v>
      </c>
      <c r="K35" s="18" t="s">
        <v>101</v>
      </c>
      <c r="L35" s="21">
        <v>5954810</v>
      </c>
      <c r="M35" s="21">
        <v>5642993</v>
      </c>
      <c r="N35" s="21">
        <v>5654273.6500000004</v>
      </c>
      <c r="O35" s="19">
        <v>1.002</v>
      </c>
      <c r="P35" s="19">
        <v>0.95</v>
      </c>
      <c r="Q35" s="21">
        <v>5654303</v>
      </c>
      <c r="R35" s="21" t="s">
        <v>207</v>
      </c>
      <c r="S35" s="21">
        <v>5655834.9699999997</v>
      </c>
      <c r="T35" s="21">
        <v>5655834.9699999997</v>
      </c>
      <c r="U35" s="19">
        <v>1</v>
      </c>
      <c r="V35" s="19">
        <v>0.95</v>
      </c>
      <c r="W35" s="33">
        <v>5666293.3899999997</v>
      </c>
      <c r="X35" s="33">
        <v>5666293.3899999997</v>
      </c>
      <c r="Y35" s="19">
        <v>1.002</v>
      </c>
      <c r="Z35" s="19">
        <v>0.95199999999999996</v>
      </c>
      <c r="AA35" s="61">
        <v>5711625</v>
      </c>
      <c r="AB35" s="61">
        <v>5954810</v>
      </c>
      <c r="AC35" s="18" t="s">
        <v>104</v>
      </c>
      <c r="AD35" s="18" t="s">
        <v>218</v>
      </c>
      <c r="AE35" s="18" t="s">
        <v>410</v>
      </c>
      <c r="AF35" s="18" t="s">
        <v>256</v>
      </c>
    </row>
    <row r="36" spans="1:32" ht="258" customHeight="1" x14ac:dyDescent="0.35">
      <c r="A36" s="39">
        <v>11</v>
      </c>
      <c r="B36" s="40" t="s">
        <v>66</v>
      </c>
      <c r="C36" s="18" t="s">
        <v>402</v>
      </c>
      <c r="D36" s="18" t="s">
        <v>105</v>
      </c>
      <c r="E36" s="18" t="s">
        <v>62</v>
      </c>
      <c r="F36" s="18" t="s">
        <v>69</v>
      </c>
      <c r="G36" s="18" t="s">
        <v>97</v>
      </c>
      <c r="H36" s="18">
        <v>0</v>
      </c>
      <c r="I36" s="18" t="s">
        <v>275</v>
      </c>
      <c r="J36" s="18" t="s">
        <v>37</v>
      </c>
      <c r="K36" s="18" t="s">
        <v>101</v>
      </c>
      <c r="L36" s="21">
        <v>300000</v>
      </c>
      <c r="M36" s="18">
        <v>0</v>
      </c>
      <c r="N36" s="18">
        <v>0</v>
      </c>
      <c r="O36" s="19" t="s">
        <v>207</v>
      </c>
      <c r="P36" s="19">
        <v>0</v>
      </c>
      <c r="Q36" s="18">
        <v>0</v>
      </c>
      <c r="R36" s="18" t="s">
        <v>207</v>
      </c>
      <c r="S36" s="18">
        <v>0</v>
      </c>
      <c r="T36" s="18">
        <v>0</v>
      </c>
      <c r="U36" s="19" t="s">
        <v>207</v>
      </c>
      <c r="V36" s="19">
        <v>0</v>
      </c>
      <c r="W36" s="18">
        <v>0</v>
      </c>
      <c r="X36" s="18">
        <v>0</v>
      </c>
      <c r="Y36" s="19" t="s">
        <v>207</v>
      </c>
      <c r="Z36" s="19">
        <v>0</v>
      </c>
      <c r="AA36" s="61">
        <v>56815</v>
      </c>
      <c r="AB36" s="61">
        <v>243185</v>
      </c>
      <c r="AC36" s="18" t="s">
        <v>320</v>
      </c>
      <c r="AD36" s="18" t="s">
        <v>219</v>
      </c>
      <c r="AE36" s="18" t="s">
        <v>411</v>
      </c>
      <c r="AF36" s="18" t="s">
        <v>256</v>
      </c>
    </row>
    <row r="37" spans="1:32" ht="282" customHeight="1" x14ac:dyDescent="0.35">
      <c r="A37" s="39">
        <v>11</v>
      </c>
      <c r="B37" s="40" t="s">
        <v>66</v>
      </c>
      <c r="C37" s="18" t="s">
        <v>402</v>
      </c>
      <c r="D37" s="18" t="s">
        <v>106</v>
      </c>
      <c r="E37" s="18" t="s">
        <v>62</v>
      </c>
      <c r="F37" s="18" t="s">
        <v>69</v>
      </c>
      <c r="G37" s="18" t="s">
        <v>97</v>
      </c>
      <c r="H37" s="33">
        <v>50342.16</v>
      </c>
      <c r="I37" s="18" t="s">
        <v>277</v>
      </c>
      <c r="J37" s="18" t="s">
        <v>37</v>
      </c>
      <c r="K37" s="18" t="s">
        <v>101</v>
      </c>
      <c r="L37" s="21">
        <v>104766</v>
      </c>
      <c r="M37" s="33">
        <v>55396.08</v>
      </c>
      <c r="N37" s="33">
        <v>51279.8</v>
      </c>
      <c r="O37" s="19">
        <v>0.92600000000000005</v>
      </c>
      <c r="P37" s="19">
        <v>0.48899999999999999</v>
      </c>
      <c r="Q37" s="33">
        <v>62274.21</v>
      </c>
      <c r="R37" s="33" t="s">
        <v>207</v>
      </c>
      <c r="S37" s="33">
        <v>51279.8</v>
      </c>
      <c r="T37" s="33">
        <v>51279.8</v>
      </c>
      <c r="U37" s="19">
        <v>0.82299999999999995</v>
      </c>
      <c r="V37" s="19">
        <v>0.48899999999999999</v>
      </c>
      <c r="W37" s="33">
        <v>51279.8</v>
      </c>
      <c r="X37" s="33">
        <v>51279.8</v>
      </c>
      <c r="Y37" s="19">
        <v>0.82299999999999995</v>
      </c>
      <c r="Z37" s="19">
        <v>0.48899999999999999</v>
      </c>
      <c r="AA37" s="60">
        <v>79294.240000000005</v>
      </c>
      <c r="AB37" s="61">
        <v>104766</v>
      </c>
      <c r="AC37" s="18" t="s">
        <v>107</v>
      </c>
      <c r="AD37" s="18" t="s">
        <v>220</v>
      </c>
      <c r="AE37" s="18" t="s">
        <v>412</v>
      </c>
      <c r="AF37" s="18" t="s">
        <v>256</v>
      </c>
    </row>
    <row r="38" spans="1:32" ht="263.25" customHeight="1" x14ac:dyDescent="0.35">
      <c r="A38" s="39">
        <v>11</v>
      </c>
      <c r="B38" s="40" t="s">
        <v>66</v>
      </c>
      <c r="C38" s="18" t="s">
        <v>402</v>
      </c>
      <c r="D38" s="18" t="s">
        <v>108</v>
      </c>
      <c r="E38" s="18" t="s">
        <v>70</v>
      </c>
      <c r="F38" s="18" t="s">
        <v>72</v>
      </c>
      <c r="G38" s="18" t="s">
        <v>109</v>
      </c>
      <c r="H38" s="21">
        <v>6000</v>
      </c>
      <c r="I38" s="18" t="s">
        <v>275</v>
      </c>
      <c r="J38" s="18" t="s">
        <v>37</v>
      </c>
      <c r="K38" s="18" t="s">
        <v>91</v>
      </c>
      <c r="L38" s="21">
        <v>24000</v>
      </c>
      <c r="M38" s="21">
        <v>6000</v>
      </c>
      <c r="N38" s="21">
        <v>27943</v>
      </c>
      <c r="O38" s="23">
        <v>4.657</v>
      </c>
      <c r="P38" s="23">
        <v>1.1639999999999999</v>
      </c>
      <c r="Q38" s="21">
        <v>6000</v>
      </c>
      <c r="R38" s="21" t="s">
        <v>207</v>
      </c>
      <c r="S38" s="21">
        <v>12022</v>
      </c>
      <c r="T38" s="21">
        <v>39965</v>
      </c>
      <c r="U38" s="19">
        <v>2.004</v>
      </c>
      <c r="V38" s="19">
        <v>1.665</v>
      </c>
      <c r="W38" s="21">
        <v>26939</v>
      </c>
      <c r="X38" s="21">
        <v>54882</v>
      </c>
      <c r="Y38" s="19">
        <v>4.49</v>
      </c>
      <c r="Z38" s="19">
        <v>2.2869999999999999</v>
      </c>
      <c r="AA38" s="61">
        <v>6000</v>
      </c>
      <c r="AB38" s="61">
        <v>6000</v>
      </c>
      <c r="AC38" s="18" t="s">
        <v>110</v>
      </c>
      <c r="AD38" s="18" t="s">
        <v>221</v>
      </c>
      <c r="AE38" s="18" t="s">
        <v>413</v>
      </c>
      <c r="AF38" s="18" t="s">
        <v>256</v>
      </c>
    </row>
    <row r="39" spans="1:32" ht="409.5" x14ac:dyDescent="0.35">
      <c r="A39" s="39">
        <v>11</v>
      </c>
      <c r="B39" s="40" t="s">
        <v>66</v>
      </c>
      <c r="C39" s="18" t="s">
        <v>403</v>
      </c>
      <c r="D39" s="18" t="s">
        <v>111</v>
      </c>
      <c r="E39" s="18" t="s">
        <v>45</v>
      </c>
      <c r="F39" s="18" t="s">
        <v>112</v>
      </c>
      <c r="G39" s="18" t="s">
        <v>83</v>
      </c>
      <c r="H39" s="18">
        <v>4</v>
      </c>
      <c r="I39" s="18" t="s">
        <v>276</v>
      </c>
      <c r="J39" s="18" t="s">
        <v>37</v>
      </c>
      <c r="K39" s="18" t="s">
        <v>113</v>
      </c>
      <c r="L39" s="18">
        <v>6</v>
      </c>
      <c r="M39" s="18">
        <v>6</v>
      </c>
      <c r="N39" s="18">
        <v>6</v>
      </c>
      <c r="O39" s="19">
        <v>1</v>
      </c>
      <c r="P39" s="19">
        <v>0.25</v>
      </c>
      <c r="Q39" s="18">
        <v>6</v>
      </c>
      <c r="R39" s="18" t="s">
        <v>207</v>
      </c>
      <c r="S39" s="18">
        <v>4</v>
      </c>
      <c r="T39" s="18">
        <v>4</v>
      </c>
      <c r="U39" s="19">
        <v>0.16700000000000001</v>
      </c>
      <c r="V39" s="19">
        <v>0.29199999999999998</v>
      </c>
      <c r="W39" s="18">
        <v>4</v>
      </c>
      <c r="X39" s="18">
        <v>4</v>
      </c>
      <c r="Y39" s="19">
        <v>0.33300000000000002</v>
      </c>
      <c r="Z39" s="19">
        <v>0.33300000000000002</v>
      </c>
      <c r="AA39" s="58">
        <v>6</v>
      </c>
      <c r="AB39" s="58">
        <v>6</v>
      </c>
      <c r="AC39" s="18" t="s">
        <v>114</v>
      </c>
      <c r="AD39" s="18" t="s">
        <v>222</v>
      </c>
      <c r="AE39" s="18" t="s">
        <v>207</v>
      </c>
      <c r="AF39" s="18" t="s">
        <v>256</v>
      </c>
    </row>
    <row r="40" spans="1:32" ht="230.25" customHeight="1" x14ac:dyDescent="0.35">
      <c r="A40" s="39">
        <v>11</v>
      </c>
      <c r="B40" s="40" t="s">
        <v>66</v>
      </c>
      <c r="C40" s="18" t="s">
        <v>403</v>
      </c>
      <c r="D40" s="18" t="s">
        <v>321</v>
      </c>
      <c r="E40" s="18" t="s">
        <v>45</v>
      </c>
      <c r="F40" s="18" t="s">
        <v>112</v>
      </c>
      <c r="G40" s="18" t="s">
        <v>35</v>
      </c>
      <c r="H40" s="18">
        <v>30</v>
      </c>
      <c r="I40" s="18" t="s">
        <v>277</v>
      </c>
      <c r="J40" s="18" t="s">
        <v>37</v>
      </c>
      <c r="K40" s="18" t="s">
        <v>98</v>
      </c>
      <c r="L40" s="18">
        <v>80</v>
      </c>
      <c r="M40" s="18">
        <v>35</v>
      </c>
      <c r="N40" s="18">
        <v>35</v>
      </c>
      <c r="O40" s="19">
        <v>1</v>
      </c>
      <c r="P40" s="19">
        <v>0.438</v>
      </c>
      <c r="Q40" s="18">
        <v>45</v>
      </c>
      <c r="R40" s="18" t="s">
        <v>207</v>
      </c>
      <c r="S40" s="18">
        <v>37</v>
      </c>
      <c r="T40" s="18">
        <v>37</v>
      </c>
      <c r="U40" s="19">
        <v>0.82199999999999995</v>
      </c>
      <c r="V40" s="19">
        <v>0.46300000000000002</v>
      </c>
      <c r="W40" s="18">
        <v>38.630000000000003</v>
      </c>
      <c r="X40" s="18">
        <v>38.630000000000003</v>
      </c>
      <c r="Y40" s="19">
        <v>0.48299999999999998</v>
      </c>
      <c r="Z40" s="19">
        <v>0.46300000000000002</v>
      </c>
      <c r="AA40" s="58">
        <v>60</v>
      </c>
      <c r="AB40" s="58">
        <v>80</v>
      </c>
      <c r="AC40" s="18" t="s">
        <v>115</v>
      </c>
      <c r="AD40" s="18" t="s">
        <v>223</v>
      </c>
      <c r="AE40" s="18" t="s">
        <v>414</v>
      </c>
      <c r="AF40" s="18" t="s">
        <v>256</v>
      </c>
    </row>
    <row r="41" spans="1:32" ht="212.25" customHeight="1" x14ac:dyDescent="0.35">
      <c r="A41" s="39">
        <v>11</v>
      </c>
      <c r="B41" s="40" t="s">
        <v>66</v>
      </c>
      <c r="C41" s="18" t="s">
        <v>403</v>
      </c>
      <c r="D41" s="18" t="s">
        <v>116</v>
      </c>
      <c r="E41" s="18" t="s">
        <v>45</v>
      </c>
      <c r="F41" s="18" t="s">
        <v>112</v>
      </c>
      <c r="G41" s="18" t="s">
        <v>35</v>
      </c>
      <c r="H41" s="18" t="s">
        <v>207</v>
      </c>
      <c r="I41" s="18" t="s">
        <v>275</v>
      </c>
      <c r="J41" s="18" t="s">
        <v>37</v>
      </c>
      <c r="K41" s="18" t="s">
        <v>278</v>
      </c>
      <c r="L41" s="18">
        <v>100</v>
      </c>
      <c r="M41" s="18">
        <v>0</v>
      </c>
      <c r="N41" s="18">
        <v>0</v>
      </c>
      <c r="O41" s="19" t="s">
        <v>207</v>
      </c>
      <c r="P41" s="19">
        <v>0</v>
      </c>
      <c r="Q41" s="18">
        <v>33</v>
      </c>
      <c r="R41" s="18" t="s">
        <v>207</v>
      </c>
      <c r="S41" s="18">
        <v>0</v>
      </c>
      <c r="T41" s="18">
        <v>0</v>
      </c>
      <c r="U41" s="19">
        <v>0</v>
      </c>
      <c r="V41" s="19">
        <v>0</v>
      </c>
      <c r="W41" s="18">
        <v>20</v>
      </c>
      <c r="X41" s="18">
        <v>20</v>
      </c>
      <c r="Y41" s="19">
        <v>0.60599999999999998</v>
      </c>
      <c r="Z41" s="19">
        <v>0.2</v>
      </c>
      <c r="AA41" s="58">
        <v>33</v>
      </c>
      <c r="AB41" s="58">
        <v>34</v>
      </c>
      <c r="AC41" s="18" t="s">
        <v>117</v>
      </c>
      <c r="AD41" s="18" t="s">
        <v>224</v>
      </c>
      <c r="AE41" s="18" t="s">
        <v>415</v>
      </c>
      <c r="AF41" s="18" t="s">
        <v>256</v>
      </c>
    </row>
    <row r="42" spans="1:32" ht="240.75" customHeight="1" x14ac:dyDescent="0.35">
      <c r="A42" s="39">
        <v>11</v>
      </c>
      <c r="B42" s="40" t="s">
        <v>66</v>
      </c>
      <c r="C42" s="18" t="s">
        <v>403</v>
      </c>
      <c r="D42" s="18" t="s">
        <v>322</v>
      </c>
      <c r="E42" s="18" t="s">
        <v>45</v>
      </c>
      <c r="F42" s="18" t="s">
        <v>112</v>
      </c>
      <c r="G42" s="18" t="s">
        <v>83</v>
      </c>
      <c r="H42" s="18">
        <v>410</v>
      </c>
      <c r="I42" s="18" t="s">
        <v>275</v>
      </c>
      <c r="J42" s="18" t="s">
        <v>37</v>
      </c>
      <c r="K42" s="18" t="s">
        <v>118</v>
      </c>
      <c r="L42" s="18">
        <v>120</v>
      </c>
      <c r="M42" s="18">
        <v>0</v>
      </c>
      <c r="N42" s="18">
        <v>18</v>
      </c>
      <c r="O42" s="19">
        <v>1</v>
      </c>
      <c r="P42" s="19">
        <v>0.15</v>
      </c>
      <c r="Q42" s="18">
        <v>50</v>
      </c>
      <c r="R42" s="18" t="s">
        <v>207</v>
      </c>
      <c r="S42" s="18">
        <v>0</v>
      </c>
      <c r="T42" s="18">
        <v>18</v>
      </c>
      <c r="U42" s="19">
        <v>0</v>
      </c>
      <c r="V42" s="19">
        <v>0.15</v>
      </c>
      <c r="W42" s="18">
        <v>0</v>
      </c>
      <c r="X42" s="18">
        <v>18</v>
      </c>
      <c r="Y42" s="19">
        <v>0</v>
      </c>
      <c r="Z42" s="19">
        <v>0.15</v>
      </c>
      <c r="AA42" s="58">
        <v>50</v>
      </c>
      <c r="AB42" s="58">
        <v>20</v>
      </c>
      <c r="AC42" s="18" t="s">
        <v>119</v>
      </c>
      <c r="AD42" s="18" t="s">
        <v>207</v>
      </c>
      <c r="AE42" s="18" t="s">
        <v>416</v>
      </c>
      <c r="AF42" s="18" t="s">
        <v>256</v>
      </c>
    </row>
    <row r="43" spans="1:32" ht="195.75" customHeight="1" x14ac:dyDescent="0.35">
      <c r="A43" s="39">
        <v>11</v>
      </c>
      <c r="B43" s="40" t="s">
        <v>66</v>
      </c>
      <c r="C43" s="18" t="s">
        <v>403</v>
      </c>
      <c r="D43" s="18" t="s">
        <v>120</v>
      </c>
      <c r="E43" s="18" t="s">
        <v>70</v>
      </c>
      <c r="F43" s="18" t="s">
        <v>112</v>
      </c>
      <c r="G43" s="18" t="s">
        <v>83</v>
      </c>
      <c r="H43" s="18" t="s">
        <v>207</v>
      </c>
      <c r="I43" s="18" t="s">
        <v>275</v>
      </c>
      <c r="J43" s="18" t="s">
        <v>37</v>
      </c>
      <c r="K43" s="18" t="s">
        <v>121</v>
      </c>
      <c r="L43" s="18">
        <v>6</v>
      </c>
      <c r="M43" s="18">
        <v>0</v>
      </c>
      <c r="N43" s="18">
        <v>1</v>
      </c>
      <c r="O43" s="19">
        <v>1</v>
      </c>
      <c r="P43" s="19">
        <v>0.16700000000000001</v>
      </c>
      <c r="Q43" s="18">
        <v>3</v>
      </c>
      <c r="R43" s="18" t="s">
        <v>207</v>
      </c>
      <c r="S43" s="18">
        <v>1</v>
      </c>
      <c r="T43" s="18">
        <v>2</v>
      </c>
      <c r="U43" s="19">
        <v>0.33300000000000002</v>
      </c>
      <c r="V43" s="19">
        <v>0.33300000000000002</v>
      </c>
      <c r="W43" s="18">
        <v>1</v>
      </c>
      <c r="X43" s="18">
        <v>2</v>
      </c>
      <c r="Y43" s="19">
        <v>0.33300000000000002</v>
      </c>
      <c r="Z43" s="19">
        <v>0.33300000000000002</v>
      </c>
      <c r="AA43" s="58">
        <v>3</v>
      </c>
      <c r="AB43" s="58">
        <v>0</v>
      </c>
      <c r="AC43" s="18" t="s">
        <v>122</v>
      </c>
      <c r="AD43" s="18" t="s">
        <v>225</v>
      </c>
      <c r="AE43" s="18" t="s">
        <v>417</v>
      </c>
      <c r="AF43" s="18" t="s">
        <v>256</v>
      </c>
    </row>
    <row r="44" spans="1:32" ht="166.5" customHeight="1" x14ac:dyDescent="0.35">
      <c r="A44" s="39">
        <v>11</v>
      </c>
      <c r="B44" s="40" t="s">
        <v>66</v>
      </c>
      <c r="C44" s="18" t="s">
        <v>403</v>
      </c>
      <c r="D44" s="18" t="s">
        <v>123</v>
      </c>
      <c r="E44" s="18" t="s">
        <v>70</v>
      </c>
      <c r="F44" s="18" t="s">
        <v>112</v>
      </c>
      <c r="G44" s="18" t="s">
        <v>83</v>
      </c>
      <c r="H44" s="18">
        <v>120</v>
      </c>
      <c r="I44" s="18" t="s">
        <v>275</v>
      </c>
      <c r="J44" s="18" t="s">
        <v>37</v>
      </c>
      <c r="K44" s="18" t="s">
        <v>113</v>
      </c>
      <c r="L44" s="18">
        <v>120</v>
      </c>
      <c r="M44" s="18">
        <v>28</v>
      </c>
      <c r="N44" s="18">
        <v>41</v>
      </c>
      <c r="O44" s="19">
        <v>1.464</v>
      </c>
      <c r="P44" s="19">
        <v>0.34200000000000003</v>
      </c>
      <c r="Q44" s="18">
        <v>30</v>
      </c>
      <c r="R44" s="18">
        <v>26</v>
      </c>
      <c r="S44" s="18">
        <v>10</v>
      </c>
      <c r="T44" s="18">
        <v>51</v>
      </c>
      <c r="U44" s="19">
        <v>0.38500000000000001</v>
      </c>
      <c r="V44" s="19">
        <v>0.42499999999999999</v>
      </c>
      <c r="W44" s="18">
        <v>17</v>
      </c>
      <c r="X44" s="18">
        <v>58</v>
      </c>
      <c r="Y44" s="19">
        <v>0.65400000000000003</v>
      </c>
      <c r="Z44" s="19">
        <v>0.48299999999999998</v>
      </c>
      <c r="AA44" s="58">
        <v>31</v>
      </c>
      <c r="AB44" s="58">
        <v>31</v>
      </c>
      <c r="AC44" s="18" t="s">
        <v>124</v>
      </c>
      <c r="AD44" s="18" t="s">
        <v>226</v>
      </c>
      <c r="AE44" s="18" t="s">
        <v>207</v>
      </c>
      <c r="AF44" s="18" t="s">
        <v>255</v>
      </c>
    </row>
    <row r="45" spans="1:32" ht="150" customHeight="1" x14ac:dyDescent="0.35">
      <c r="A45" s="39">
        <v>11</v>
      </c>
      <c r="B45" s="40" t="s">
        <v>66</v>
      </c>
      <c r="C45" s="18" t="s">
        <v>404</v>
      </c>
      <c r="D45" s="18" t="s">
        <v>323</v>
      </c>
      <c r="E45" s="18" t="s">
        <v>70</v>
      </c>
      <c r="F45" s="18" t="s">
        <v>71</v>
      </c>
      <c r="G45" s="18" t="s">
        <v>83</v>
      </c>
      <c r="H45" s="21">
        <v>605000</v>
      </c>
      <c r="I45" s="18" t="s">
        <v>275</v>
      </c>
      <c r="J45" s="18" t="s">
        <v>37</v>
      </c>
      <c r="K45" s="18" t="s">
        <v>125</v>
      </c>
      <c r="L45" s="21">
        <v>680000</v>
      </c>
      <c r="M45" s="21">
        <v>80000</v>
      </c>
      <c r="N45" s="21">
        <v>19396</v>
      </c>
      <c r="O45" s="19">
        <v>0.24199999999999999</v>
      </c>
      <c r="P45" s="19">
        <v>2.9000000000000001E-2</v>
      </c>
      <c r="Q45" s="21">
        <v>190000</v>
      </c>
      <c r="R45" s="21">
        <v>286604</v>
      </c>
      <c r="S45" s="21">
        <v>157720</v>
      </c>
      <c r="T45" s="21">
        <v>177116</v>
      </c>
      <c r="U45" s="19">
        <v>0.55000000000000004</v>
      </c>
      <c r="V45" s="19">
        <v>0.26</v>
      </c>
      <c r="W45" s="21">
        <v>164206</v>
      </c>
      <c r="X45" s="21">
        <v>183602</v>
      </c>
      <c r="Y45" s="19">
        <v>0.57299999999999995</v>
      </c>
      <c r="Z45" s="19">
        <v>0.27</v>
      </c>
      <c r="AA45" s="61">
        <v>211750</v>
      </c>
      <c r="AB45" s="61">
        <v>198250</v>
      </c>
      <c r="AC45" s="18" t="s">
        <v>126</v>
      </c>
      <c r="AD45" s="18" t="s">
        <v>227</v>
      </c>
      <c r="AE45" s="18" t="s">
        <v>418</v>
      </c>
      <c r="AF45" s="18" t="s">
        <v>255</v>
      </c>
    </row>
    <row r="46" spans="1:32" ht="409.5" x14ac:dyDescent="0.35">
      <c r="A46" s="39">
        <v>11</v>
      </c>
      <c r="B46" s="40" t="s">
        <v>66</v>
      </c>
      <c r="C46" s="18" t="s">
        <v>405</v>
      </c>
      <c r="D46" s="18" t="s">
        <v>323</v>
      </c>
      <c r="E46" s="18" t="s">
        <v>70</v>
      </c>
      <c r="F46" s="18" t="s">
        <v>71</v>
      </c>
      <c r="G46" s="18" t="s">
        <v>83</v>
      </c>
      <c r="H46" s="21">
        <v>605000</v>
      </c>
      <c r="I46" s="18" t="s">
        <v>275</v>
      </c>
      <c r="J46" s="18" t="s">
        <v>37</v>
      </c>
      <c r="K46" s="18" t="s">
        <v>125</v>
      </c>
      <c r="L46" s="21">
        <v>680000</v>
      </c>
      <c r="M46" s="21">
        <v>80000</v>
      </c>
      <c r="N46" s="21">
        <v>19396</v>
      </c>
      <c r="O46" s="19">
        <v>0.24199999999999999</v>
      </c>
      <c r="P46" s="19">
        <v>2.9000000000000001E-2</v>
      </c>
      <c r="Q46" s="21">
        <v>190000</v>
      </c>
      <c r="R46" s="21">
        <v>286604</v>
      </c>
      <c r="S46" s="21">
        <v>157720</v>
      </c>
      <c r="T46" s="21">
        <v>177116</v>
      </c>
      <c r="U46" s="19">
        <v>0.55000000000000004</v>
      </c>
      <c r="V46" s="19">
        <v>0.26</v>
      </c>
      <c r="W46" s="21">
        <v>164206</v>
      </c>
      <c r="X46" s="21">
        <v>183602</v>
      </c>
      <c r="Y46" s="19">
        <v>0.57299999999999995</v>
      </c>
      <c r="Z46" s="19">
        <v>0.27</v>
      </c>
      <c r="AA46" s="61">
        <v>211750</v>
      </c>
      <c r="AB46" s="61">
        <v>198250</v>
      </c>
      <c r="AC46" s="18" t="s">
        <v>126</v>
      </c>
      <c r="AD46" s="18" t="s">
        <v>227</v>
      </c>
      <c r="AE46" s="18" t="s">
        <v>418</v>
      </c>
      <c r="AF46" s="18" t="s">
        <v>255</v>
      </c>
    </row>
    <row r="47" spans="1:32" ht="409.5" x14ac:dyDescent="0.35">
      <c r="A47" s="39">
        <v>11</v>
      </c>
      <c r="B47" s="40" t="s">
        <v>66</v>
      </c>
      <c r="C47" s="18" t="s">
        <v>406</v>
      </c>
      <c r="D47" s="18" t="s">
        <v>127</v>
      </c>
      <c r="E47" s="18" t="s">
        <v>62</v>
      </c>
      <c r="F47" s="18" t="s">
        <v>68</v>
      </c>
      <c r="G47" s="18" t="s">
        <v>83</v>
      </c>
      <c r="H47" s="21">
        <v>31016</v>
      </c>
      <c r="I47" s="18" t="s">
        <v>275</v>
      </c>
      <c r="J47" s="18" t="s">
        <v>37</v>
      </c>
      <c r="K47" s="18" t="s">
        <v>91</v>
      </c>
      <c r="L47" s="21">
        <v>90000</v>
      </c>
      <c r="M47" s="21">
        <v>18818</v>
      </c>
      <c r="N47" s="21">
        <v>18688</v>
      </c>
      <c r="O47" s="19">
        <v>0.99299999999999999</v>
      </c>
      <c r="P47" s="19">
        <v>0.20799999999999999</v>
      </c>
      <c r="Q47" s="21">
        <v>23587</v>
      </c>
      <c r="R47" s="21" t="s">
        <v>207</v>
      </c>
      <c r="S47" s="21">
        <v>4525</v>
      </c>
      <c r="T47" s="21">
        <v>23213</v>
      </c>
      <c r="U47" s="19">
        <v>0.192</v>
      </c>
      <c r="V47" s="19">
        <v>0.25800000000000001</v>
      </c>
      <c r="W47" s="21">
        <v>8578</v>
      </c>
      <c r="X47" s="21">
        <v>27266</v>
      </c>
      <c r="Y47" s="19">
        <v>0.36399999999999999</v>
      </c>
      <c r="Z47" s="19">
        <v>0.30299999999999999</v>
      </c>
      <c r="AA47" s="61">
        <v>24567</v>
      </c>
      <c r="AB47" s="61">
        <v>23028</v>
      </c>
      <c r="AC47" s="18" t="s">
        <v>419</v>
      </c>
      <c r="AD47" s="18" t="s">
        <v>228</v>
      </c>
      <c r="AE47" s="18" t="s">
        <v>420</v>
      </c>
      <c r="AF47" s="18" t="s">
        <v>256</v>
      </c>
    </row>
    <row r="48" spans="1:32" ht="226.5" customHeight="1" x14ac:dyDescent="0.35">
      <c r="A48" s="39">
        <v>11</v>
      </c>
      <c r="B48" s="40" t="s">
        <v>66</v>
      </c>
      <c r="C48" s="18" t="s">
        <v>406</v>
      </c>
      <c r="D48" s="18" t="s">
        <v>128</v>
      </c>
      <c r="E48" s="18" t="s">
        <v>62</v>
      </c>
      <c r="F48" s="18" t="s">
        <v>68</v>
      </c>
      <c r="G48" s="18" t="s">
        <v>83</v>
      </c>
      <c r="H48" s="21">
        <v>1858</v>
      </c>
      <c r="I48" s="18" t="s">
        <v>275</v>
      </c>
      <c r="J48" s="18" t="s">
        <v>37</v>
      </c>
      <c r="K48" s="18" t="s">
        <v>91</v>
      </c>
      <c r="L48" s="21">
        <v>2500</v>
      </c>
      <c r="M48" s="18">
        <v>600</v>
      </c>
      <c r="N48" s="18">
        <v>624</v>
      </c>
      <c r="O48" s="19">
        <v>1.04</v>
      </c>
      <c r="P48" s="19">
        <v>0.25</v>
      </c>
      <c r="Q48" s="18">
        <v>500</v>
      </c>
      <c r="R48" s="18">
        <v>80</v>
      </c>
      <c r="S48" s="18">
        <v>119</v>
      </c>
      <c r="T48" s="18">
        <v>743</v>
      </c>
      <c r="U48" s="19">
        <v>1.488</v>
      </c>
      <c r="V48" s="19">
        <v>0.29699999999999999</v>
      </c>
      <c r="W48" s="18">
        <v>200</v>
      </c>
      <c r="X48" s="18">
        <v>824</v>
      </c>
      <c r="Y48" s="19">
        <v>2.5</v>
      </c>
      <c r="Z48" s="19">
        <v>0.33</v>
      </c>
      <c r="AA48" s="58">
        <v>600</v>
      </c>
      <c r="AB48" s="58">
        <v>800</v>
      </c>
      <c r="AC48" s="18" t="s">
        <v>129</v>
      </c>
      <c r="AD48" s="18" t="s">
        <v>229</v>
      </c>
      <c r="AE48" s="18" t="s">
        <v>421</v>
      </c>
      <c r="AF48" s="18" t="s">
        <v>255</v>
      </c>
    </row>
    <row r="49" spans="1:32" ht="409.5" x14ac:dyDescent="0.35">
      <c r="A49" s="39">
        <v>11</v>
      </c>
      <c r="B49" s="40" t="s">
        <v>66</v>
      </c>
      <c r="C49" s="18" t="s">
        <v>406</v>
      </c>
      <c r="D49" s="18" t="s">
        <v>201</v>
      </c>
      <c r="E49" s="18" t="s">
        <v>62</v>
      </c>
      <c r="F49" s="18" t="s">
        <v>68</v>
      </c>
      <c r="G49" s="18" t="s">
        <v>83</v>
      </c>
      <c r="H49" s="18">
        <v>569</v>
      </c>
      <c r="I49" s="18" t="s">
        <v>275</v>
      </c>
      <c r="J49" s="18" t="s">
        <v>37</v>
      </c>
      <c r="K49" s="18" t="s">
        <v>91</v>
      </c>
      <c r="L49" s="21">
        <v>2500</v>
      </c>
      <c r="M49" s="18">
        <v>600</v>
      </c>
      <c r="N49" s="18">
        <v>174</v>
      </c>
      <c r="O49" s="19">
        <v>0.28999999999999998</v>
      </c>
      <c r="P49" s="19">
        <v>7.0000000000000007E-2</v>
      </c>
      <c r="Q49" s="18">
        <v>500</v>
      </c>
      <c r="R49" s="18">
        <v>660</v>
      </c>
      <c r="S49" s="18">
        <v>0</v>
      </c>
      <c r="T49" s="18">
        <v>174</v>
      </c>
      <c r="U49" s="19">
        <v>0</v>
      </c>
      <c r="V49" s="19">
        <v>7.0000000000000007E-2</v>
      </c>
      <c r="W49" s="18">
        <v>0</v>
      </c>
      <c r="X49" s="18">
        <v>174</v>
      </c>
      <c r="Y49" s="19">
        <v>0</v>
      </c>
      <c r="Z49" s="19">
        <v>7.0000000000000007E-2</v>
      </c>
      <c r="AA49" s="58">
        <v>600</v>
      </c>
      <c r="AB49" s="58">
        <v>800</v>
      </c>
      <c r="AC49" s="18" t="s">
        <v>130</v>
      </c>
      <c r="AD49" s="18" t="s">
        <v>230</v>
      </c>
      <c r="AE49" s="18" t="s">
        <v>422</v>
      </c>
      <c r="AF49" s="18" t="s">
        <v>255</v>
      </c>
    </row>
    <row r="50" spans="1:32" ht="409.5" x14ac:dyDescent="0.35">
      <c r="A50" s="39">
        <v>11</v>
      </c>
      <c r="B50" s="40" t="s">
        <v>66</v>
      </c>
      <c r="C50" s="18" t="s">
        <v>407</v>
      </c>
      <c r="D50" s="18" t="s">
        <v>131</v>
      </c>
      <c r="E50" s="18" t="s">
        <v>62</v>
      </c>
      <c r="F50" s="18" t="s">
        <v>69</v>
      </c>
      <c r="G50" s="18" t="s">
        <v>83</v>
      </c>
      <c r="H50" s="18" t="s">
        <v>207</v>
      </c>
      <c r="I50" s="18" t="s">
        <v>275</v>
      </c>
      <c r="J50" s="18" t="s">
        <v>37</v>
      </c>
      <c r="K50" s="18" t="s">
        <v>132</v>
      </c>
      <c r="L50" s="21">
        <v>5720</v>
      </c>
      <c r="M50" s="21">
        <v>940</v>
      </c>
      <c r="N50" s="21">
        <v>467</v>
      </c>
      <c r="O50" s="19">
        <v>0.497</v>
      </c>
      <c r="P50" s="19">
        <v>8.2000000000000003E-2</v>
      </c>
      <c r="Q50" s="21">
        <v>1430</v>
      </c>
      <c r="R50" s="21" t="s">
        <v>207</v>
      </c>
      <c r="S50" s="21">
        <v>9</v>
      </c>
      <c r="T50" s="21">
        <v>476</v>
      </c>
      <c r="U50" s="19">
        <v>6.0000000000000001E-3</v>
      </c>
      <c r="V50" s="19">
        <v>8.3000000000000004E-2</v>
      </c>
      <c r="W50" s="21">
        <v>30</v>
      </c>
      <c r="X50" s="21">
        <v>497</v>
      </c>
      <c r="Y50" s="19">
        <v>2.1000000000000001E-2</v>
      </c>
      <c r="Z50" s="19">
        <v>8.6999999999999994E-2</v>
      </c>
      <c r="AA50" s="61">
        <v>2300</v>
      </c>
      <c r="AB50" s="61">
        <v>1050</v>
      </c>
      <c r="AC50" s="18" t="s">
        <v>133</v>
      </c>
      <c r="AD50" s="18" t="s">
        <v>231</v>
      </c>
      <c r="AE50" s="18" t="s">
        <v>423</v>
      </c>
      <c r="AF50" s="18" t="s">
        <v>256</v>
      </c>
    </row>
    <row r="51" spans="1:32" ht="409.5" x14ac:dyDescent="0.35">
      <c r="A51" s="39">
        <v>11</v>
      </c>
      <c r="B51" s="40" t="s">
        <v>66</v>
      </c>
      <c r="C51" s="18" t="s">
        <v>408</v>
      </c>
      <c r="D51" s="18" t="s">
        <v>134</v>
      </c>
      <c r="E51" s="18" t="s">
        <v>62</v>
      </c>
      <c r="F51" s="18" t="s">
        <v>69</v>
      </c>
      <c r="G51" s="18" t="s">
        <v>83</v>
      </c>
      <c r="H51" s="18" t="s">
        <v>207</v>
      </c>
      <c r="I51" s="18" t="s">
        <v>275</v>
      </c>
      <c r="J51" s="18" t="s">
        <v>37</v>
      </c>
      <c r="K51" s="18" t="s">
        <v>132</v>
      </c>
      <c r="L51" s="21">
        <v>19527</v>
      </c>
      <c r="M51" s="21">
        <v>2430</v>
      </c>
      <c r="N51" s="21">
        <v>4953</v>
      </c>
      <c r="O51" s="19">
        <v>2.0379999999999998</v>
      </c>
      <c r="P51" s="19">
        <v>0.254</v>
      </c>
      <c r="Q51" s="21">
        <v>5587</v>
      </c>
      <c r="R51" s="21">
        <v>3064</v>
      </c>
      <c r="S51" s="21">
        <v>257</v>
      </c>
      <c r="T51" s="21">
        <v>5210</v>
      </c>
      <c r="U51" s="19">
        <v>8.4000000000000005E-2</v>
      </c>
      <c r="V51" s="19">
        <v>0.26700000000000002</v>
      </c>
      <c r="W51" s="21">
        <v>1079</v>
      </c>
      <c r="X51" s="21">
        <v>6032</v>
      </c>
      <c r="Y51" s="19">
        <v>0.35199999999999998</v>
      </c>
      <c r="Z51" s="19">
        <v>0.309</v>
      </c>
      <c r="AA51" s="61">
        <v>6629</v>
      </c>
      <c r="AB51" s="61">
        <v>4881</v>
      </c>
      <c r="AC51" s="18" t="s">
        <v>135</v>
      </c>
      <c r="AD51" s="18" t="s">
        <v>232</v>
      </c>
      <c r="AE51" s="18" t="s">
        <v>424</v>
      </c>
      <c r="AF51" s="18" t="s">
        <v>255</v>
      </c>
    </row>
  </sheetData>
  <conditionalFormatting sqref="F4">
    <cfRule type="duplicateValues" dxfId="4" priority="1"/>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workbookViewId="0">
      <selection activeCell="A20" sqref="A20:AF20"/>
    </sheetView>
  </sheetViews>
  <sheetFormatPr baseColWidth="10" defaultRowHeight="18" x14ac:dyDescent="0.35"/>
  <cols>
    <col min="1" max="24" width="11.42578125" style="14"/>
    <col min="25" max="25" width="35.42578125" style="14" customWidth="1"/>
    <col min="26" max="26" width="38.140625" style="14" customWidth="1"/>
    <col min="27" max="16384" width="11.42578125" style="14"/>
  </cols>
  <sheetData>
    <row r="1" spans="1:14" ht="108" x14ac:dyDescent="0.35">
      <c r="A1" s="30" t="s">
        <v>0</v>
      </c>
      <c r="B1" s="17" t="s">
        <v>302</v>
      </c>
      <c r="C1" s="17" t="s">
        <v>279</v>
      </c>
    </row>
    <row r="2" spans="1:14" x14ac:dyDescent="0.35">
      <c r="A2" s="20">
        <v>12</v>
      </c>
      <c r="B2" s="20">
        <v>1</v>
      </c>
      <c r="C2" s="20">
        <v>1</v>
      </c>
    </row>
    <row r="4" spans="1:14" ht="72" x14ac:dyDescent="0.35">
      <c r="H4" s="15" t="s">
        <v>260</v>
      </c>
      <c r="I4" s="16" t="s">
        <v>270</v>
      </c>
      <c r="J4" s="16" t="s">
        <v>269</v>
      </c>
      <c r="K4" s="16" t="s">
        <v>271</v>
      </c>
      <c r="L4" s="16" t="s">
        <v>272</v>
      </c>
      <c r="M4" s="16" t="s">
        <v>335</v>
      </c>
      <c r="N4" s="16" t="s">
        <v>336</v>
      </c>
    </row>
    <row r="5" spans="1:14" x14ac:dyDescent="0.35">
      <c r="H5" s="18" t="s">
        <v>20</v>
      </c>
      <c r="I5" s="19">
        <v>1.1220000000000001</v>
      </c>
      <c r="J5" s="19">
        <v>0.83299999999999996</v>
      </c>
      <c r="K5" s="19">
        <v>1</v>
      </c>
      <c r="L5" s="19">
        <v>0.83299999999999996</v>
      </c>
      <c r="M5" s="19">
        <v>1</v>
      </c>
      <c r="N5" s="19">
        <v>0.83299999999999996</v>
      </c>
    </row>
    <row r="19" spans="1:32" ht="108" x14ac:dyDescent="0.35">
      <c r="A19" s="35" t="s">
        <v>267</v>
      </c>
      <c r="B19" s="35" t="s">
        <v>0</v>
      </c>
      <c r="C19" s="35" t="s">
        <v>316</v>
      </c>
      <c r="D19" s="35" t="s">
        <v>260</v>
      </c>
      <c r="E19" s="35" t="s">
        <v>22</v>
      </c>
      <c r="F19" s="35" t="s">
        <v>1</v>
      </c>
      <c r="G19" s="35" t="s">
        <v>23</v>
      </c>
      <c r="H19" s="35" t="s">
        <v>273</v>
      </c>
      <c r="I19" s="35" t="s">
        <v>274</v>
      </c>
      <c r="J19" s="35" t="s">
        <v>26</v>
      </c>
      <c r="K19" s="35" t="s">
        <v>24</v>
      </c>
      <c r="L19" s="35" t="s">
        <v>268</v>
      </c>
      <c r="M19" s="35" t="s">
        <v>27</v>
      </c>
      <c r="N19" s="35" t="s">
        <v>203</v>
      </c>
      <c r="O19" s="35" t="s">
        <v>270</v>
      </c>
      <c r="P19" s="35" t="s">
        <v>269</v>
      </c>
      <c r="Q19" s="35" t="s">
        <v>28</v>
      </c>
      <c r="R19" s="35" t="s">
        <v>205</v>
      </c>
      <c r="S19" s="35" t="s">
        <v>204</v>
      </c>
      <c r="T19" s="35" t="s">
        <v>332</v>
      </c>
      <c r="U19" s="35" t="s">
        <v>271</v>
      </c>
      <c r="V19" s="35" t="s">
        <v>272</v>
      </c>
      <c r="W19" s="35" t="s">
        <v>333</v>
      </c>
      <c r="X19" s="35" t="s">
        <v>334</v>
      </c>
      <c r="Y19" s="35" t="s">
        <v>335</v>
      </c>
      <c r="Z19" s="35" t="s">
        <v>336</v>
      </c>
      <c r="AA19" s="35" t="s">
        <v>29</v>
      </c>
      <c r="AB19" s="35" t="s">
        <v>30</v>
      </c>
      <c r="AC19" s="35" t="s">
        <v>25</v>
      </c>
      <c r="AD19" s="35" t="s">
        <v>206</v>
      </c>
      <c r="AE19" s="35" t="s">
        <v>337</v>
      </c>
      <c r="AF19" s="35" t="s">
        <v>261</v>
      </c>
    </row>
    <row r="20" spans="1:32" ht="409.5" x14ac:dyDescent="0.35">
      <c r="A20" s="39">
        <v>12</v>
      </c>
      <c r="B20" s="40" t="s">
        <v>92</v>
      </c>
      <c r="C20" s="18" t="s">
        <v>425</v>
      </c>
      <c r="D20" s="18" t="s">
        <v>93</v>
      </c>
      <c r="E20" s="18" t="s">
        <v>62</v>
      </c>
      <c r="F20" s="18" t="s">
        <v>68</v>
      </c>
      <c r="G20" s="18" t="s">
        <v>35</v>
      </c>
      <c r="H20" s="18">
        <v>25</v>
      </c>
      <c r="I20" s="18" t="s">
        <v>277</v>
      </c>
      <c r="J20" s="18" t="s">
        <v>37</v>
      </c>
      <c r="K20" s="18" t="s">
        <v>94</v>
      </c>
      <c r="L20" s="18">
        <v>35</v>
      </c>
      <c r="M20" s="18">
        <v>26</v>
      </c>
      <c r="N20" s="18">
        <v>29.16</v>
      </c>
      <c r="O20" s="19">
        <v>1.1220000000000001</v>
      </c>
      <c r="P20" s="19">
        <v>0.83299999999999996</v>
      </c>
      <c r="Q20" s="18">
        <v>29</v>
      </c>
      <c r="R20" s="18">
        <v>29.16</v>
      </c>
      <c r="S20" s="18">
        <v>29.16</v>
      </c>
      <c r="T20" s="18">
        <v>29.16</v>
      </c>
      <c r="U20" s="19">
        <v>1</v>
      </c>
      <c r="V20" s="19">
        <v>0.83299999999999996</v>
      </c>
      <c r="W20" s="18">
        <v>29.16</v>
      </c>
      <c r="X20" s="18">
        <v>29.16</v>
      </c>
      <c r="Y20" s="19">
        <v>1</v>
      </c>
      <c r="Z20" s="19">
        <v>0.83299999999999996</v>
      </c>
      <c r="AA20" s="18">
        <v>32</v>
      </c>
      <c r="AB20" s="18">
        <v>35</v>
      </c>
      <c r="AC20" s="18" t="s">
        <v>95</v>
      </c>
      <c r="AD20" s="18" t="s">
        <v>215</v>
      </c>
      <c r="AE20" s="18" t="s">
        <v>426</v>
      </c>
      <c r="AF20" s="18" t="s">
        <v>257</v>
      </c>
    </row>
  </sheetData>
  <conditionalFormatting sqref="H4">
    <cfRule type="duplicateValues" dxfId="3" priority="1"/>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workbookViewId="0">
      <selection activeCell="A20" sqref="A20:AF20"/>
    </sheetView>
  </sheetViews>
  <sheetFormatPr baseColWidth="10" defaultRowHeight="18" x14ac:dyDescent="0.35"/>
  <cols>
    <col min="1" max="24" width="11.42578125" style="14"/>
    <col min="25" max="25" width="13" style="14" customWidth="1"/>
    <col min="26" max="26" width="16.42578125" style="14" customWidth="1"/>
    <col min="27" max="16384" width="11.42578125" style="14"/>
  </cols>
  <sheetData>
    <row r="1" spans="1:14" ht="108" x14ac:dyDescent="0.35">
      <c r="A1" s="30" t="s">
        <v>0</v>
      </c>
      <c r="B1" s="17" t="s">
        <v>324</v>
      </c>
      <c r="C1" s="17" t="s">
        <v>279</v>
      </c>
    </row>
    <row r="2" spans="1:14" x14ac:dyDescent="0.35">
      <c r="A2" s="20">
        <v>15</v>
      </c>
      <c r="B2" s="20">
        <v>1</v>
      </c>
      <c r="C2" s="20">
        <v>1</v>
      </c>
    </row>
    <row r="3" spans="1:14" ht="72" x14ac:dyDescent="0.35">
      <c r="H3" s="15" t="s">
        <v>260</v>
      </c>
      <c r="I3" s="16" t="s">
        <v>270</v>
      </c>
      <c r="J3" s="16" t="s">
        <v>269</v>
      </c>
      <c r="K3" s="16" t="s">
        <v>271</v>
      </c>
      <c r="L3" s="16" t="s">
        <v>272</v>
      </c>
      <c r="M3" s="16" t="s">
        <v>335</v>
      </c>
      <c r="N3" s="16" t="s">
        <v>336</v>
      </c>
    </row>
    <row r="4" spans="1:14" x14ac:dyDescent="0.35">
      <c r="H4" s="18" t="s">
        <v>6</v>
      </c>
      <c r="I4" s="19">
        <v>1</v>
      </c>
      <c r="J4" s="19">
        <v>0.25</v>
      </c>
      <c r="K4" s="19">
        <v>8.5000000000000006E-2</v>
      </c>
      <c r="L4" s="19">
        <v>0.27100000000000002</v>
      </c>
      <c r="M4" s="19">
        <v>0.67</v>
      </c>
      <c r="N4" s="19">
        <v>0.41799999999999998</v>
      </c>
    </row>
    <row r="19" spans="1:32" ht="108" x14ac:dyDescent="0.35">
      <c r="A19" s="35" t="s">
        <v>267</v>
      </c>
      <c r="B19" s="35" t="s">
        <v>0</v>
      </c>
      <c r="C19" s="35" t="s">
        <v>325</v>
      </c>
      <c r="D19" s="35" t="s">
        <v>260</v>
      </c>
      <c r="E19" s="35" t="s">
        <v>22</v>
      </c>
      <c r="F19" s="35" t="s">
        <v>1</v>
      </c>
      <c r="G19" s="35" t="s">
        <v>23</v>
      </c>
      <c r="H19" s="35" t="s">
        <v>273</v>
      </c>
      <c r="I19" s="35" t="s">
        <v>274</v>
      </c>
      <c r="J19" s="35" t="s">
        <v>26</v>
      </c>
      <c r="K19" s="35" t="s">
        <v>24</v>
      </c>
      <c r="L19" s="35" t="s">
        <v>268</v>
      </c>
      <c r="M19" s="35" t="s">
        <v>27</v>
      </c>
      <c r="N19" s="35" t="s">
        <v>203</v>
      </c>
      <c r="O19" s="35" t="s">
        <v>270</v>
      </c>
      <c r="P19" s="35" t="s">
        <v>269</v>
      </c>
      <c r="Q19" s="35" t="s">
        <v>28</v>
      </c>
      <c r="R19" s="35" t="s">
        <v>205</v>
      </c>
      <c r="S19" s="35" t="s">
        <v>204</v>
      </c>
      <c r="T19" s="35" t="s">
        <v>332</v>
      </c>
      <c r="U19" s="35" t="s">
        <v>271</v>
      </c>
      <c r="V19" s="35" t="s">
        <v>272</v>
      </c>
      <c r="W19" s="35" t="s">
        <v>333</v>
      </c>
      <c r="X19" s="35" t="s">
        <v>334</v>
      </c>
      <c r="Y19" s="35" t="s">
        <v>335</v>
      </c>
      <c r="Z19" s="35" t="s">
        <v>336</v>
      </c>
      <c r="AA19" s="35" t="s">
        <v>29</v>
      </c>
      <c r="AB19" s="35" t="s">
        <v>30</v>
      </c>
      <c r="AC19" s="35" t="s">
        <v>25</v>
      </c>
      <c r="AD19" s="35" t="s">
        <v>206</v>
      </c>
      <c r="AE19" s="35" t="s">
        <v>337</v>
      </c>
      <c r="AF19" s="35" t="s">
        <v>261</v>
      </c>
    </row>
    <row r="20" spans="1:32" ht="409.5" x14ac:dyDescent="0.35">
      <c r="A20" s="39">
        <v>15</v>
      </c>
      <c r="B20" s="40" t="s">
        <v>89</v>
      </c>
      <c r="C20" s="18" t="s">
        <v>427</v>
      </c>
      <c r="D20" s="18" t="s">
        <v>90</v>
      </c>
      <c r="E20" s="18" t="s">
        <v>70</v>
      </c>
      <c r="F20" s="18" t="s">
        <v>72</v>
      </c>
      <c r="G20" s="18" t="s">
        <v>35</v>
      </c>
      <c r="H20" s="18" t="s">
        <v>208</v>
      </c>
      <c r="I20" s="18" t="s">
        <v>276</v>
      </c>
      <c r="J20" s="18" t="s">
        <v>37</v>
      </c>
      <c r="K20" s="18" t="s">
        <v>91</v>
      </c>
      <c r="L20" s="18">
        <v>100</v>
      </c>
      <c r="M20" s="18">
        <v>100</v>
      </c>
      <c r="N20" s="18">
        <v>100</v>
      </c>
      <c r="O20" s="19">
        <v>1</v>
      </c>
      <c r="P20" s="19">
        <v>0.25</v>
      </c>
      <c r="Q20" s="18">
        <v>100</v>
      </c>
      <c r="R20" s="18" t="s">
        <v>207</v>
      </c>
      <c r="S20" s="18">
        <v>34</v>
      </c>
      <c r="T20" s="18">
        <v>34</v>
      </c>
      <c r="U20" s="19">
        <v>8.5000000000000006E-2</v>
      </c>
      <c r="V20" s="19">
        <v>0.27100000000000002</v>
      </c>
      <c r="W20" s="18">
        <v>134</v>
      </c>
      <c r="X20" s="18">
        <v>134</v>
      </c>
      <c r="Y20" s="19">
        <v>0.67</v>
      </c>
      <c r="Z20" s="19">
        <v>0.41799999999999998</v>
      </c>
      <c r="AA20" s="18">
        <v>100</v>
      </c>
      <c r="AB20" s="18">
        <v>100</v>
      </c>
      <c r="AC20" s="18" t="s">
        <v>207</v>
      </c>
      <c r="AD20" s="18" t="s">
        <v>207</v>
      </c>
      <c r="AE20" s="14" t="s">
        <v>207</v>
      </c>
      <c r="AF20" s="18" t="s">
        <v>256</v>
      </c>
    </row>
  </sheetData>
  <conditionalFormatting sqref="H3">
    <cfRule type="duplicateValues" dxfId="2" priority="1"/>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zoomScale="82" zoomScaleNormal="82" workbookViewId="0">
      <selection activeCell="A20" sqref="A20:AF21"/>
    </sheetView>
  </sheetViews>
  <sheetFormatPr baseColWidth="10" defaultRowHeight="18" x14ac:dyDescent="0.35"/>
  <cols>
    <col min="1" max="24" width="11.42578125" style="14"/>
    <col min="25" max="25" width="37.28515625" style="14" customWidth="1"/>
    <col min="26" max="26" width="48.28515625" style="14" customWidth="1"/>
    <col min="27" max="16384" width="11.42578125" style="14"/>
  </cols>
  <sheetData>
    <row r="1" spans="1:14" ht="108" x14ac:dyDescent="0.35">
      <c r="A1" s="30" t="s">
        <v>0</v>
      </c>
      <c r="B1" s="17" t="s">
        <v>302</v>
      </c>
      <c r="C1" s="17" t="s">
        <v>279</v>
      </c>
    </row>
    <row r="2" spans="1:14" x14ac:dyDescent="0.35">
      <c r="A2" s="20">
        <v>16</v>
      </c>
      <c r="B2" s="20">
        <v>2</v>
      </c>
      <c r="C2" s="20">
        <v>2</v>
      </c>
    </row>
    <row r="4" spans="1:14" ht="72" x14ac:dyDescent="0.35">
      <c r="H4" s="15" t="s">
        <v>260</v>
      </c>
      <c r="I4" s="16" t="s">
        <v>270</v>
      </c>
      <c r="J4" s="16" t="s">
        <v>269</v>
      </c>
      <c r="K4" s="16" t="s">
        <v>271</v>
      </c>
      <c r="L4" s="16" t="s">
        <v>272</v>
      </c>
      <c r="M4" s="16" t="s">
        <v>335</v>
      </c>
      <c r="N4" s="16" t="s">
        <v>336</v>
      </c>
    </row>
    <row r="5" spans="1:14" x14ac:dyDescent="0.35">
      <c r="H5" s="18" t="s">
        <v>299</v>
      </c>
      <c r="I5" s="19">
        <v>6.2960000000000003</v>
      </c>
      <c r="J5" s="19">
        <v>2.0289999999999999</v>
      </c>
      <c r="K5" s="19">
        <v>15.826000000000001</v>
      </c>
      <c r="L5" s="19">
        <v>3.8969999999999998</v>
      </c>
      <c r="M5" s="19">
        <v>35.642000000000003</v>
      </c>
      <c r="N5" s="19">
        <v>2.9529999999999998</v>
      </c>
    </row>
    <row r="6" spans="1:14" x14ac:dyDescent="0.35">
      <c r="H6" s="18" t="s">
        <v>21</v>
      </c>
      <c r="I6" s="19">
        <v>1.3080000000000001</v>
      </c>
      <c r="J6" s="19">
        <v>1.085</v>
      </c>
      <c r="K6" s="19">
        <v>1.212</v>
      </c>
      <c r="L6" s="19">
        <v>0.89800000000000002</v>
      </c>
      <c r="M6" s="19">
        <v>1.744</v>
      </c>
      <c r="N6" s="19">
        <v>0.92900000000000005</v>
      </c>
    </row>
    <row r="19" spans="1:32" ht="108" x14ac:dyDescent="0.35">
      <c r="A19" s="35" t="s">
        <v>267</v>
      </c>
      <c r="B19" s="35" t="s">
        <v>0</v>
      </c>
      <c r="C19" s="35" t="s">
        <v>326</v>
      </c>
      <c r="D19" s="35" t="s">
        <v>260</v>
      </c>
      <c r="E19" s="35" t="s">
        <v>22</v>
      </c>
      <c r="F19" s="35" t="s">
        <v>1</v>
      </c>
      <c r="G19" s="35" t="s">
        <v>23</v>
      </c>
      <c r="H19" s="35" t="s">
        <v>273</v>
      </c>
      <c r="I19" s="35" t="s">
        <v>274</v>
      </c>
      <c r="J19" s="35" t="s">
        <v>26</v>
      </c>
      <c r="K19" s="35" t="s">
        <v>24</v>
      </c>
      <c r="L19" s="35" t="s">
        <v>268</v>
      </c>
      <c r="M19" s="35" t="s">
        <v>27</v>
      </c>
      <c r="N19" s="35" t="s">
        <v>203</v>
      </c>
      <c r="O19" s="35" t="s">
        <v>270</v>
      </c>
      <c r="P19" s="35" t="s">
        <v>269</v>
      </c>
      <c r="Q19" s="35" t="s">
        <v>28</v>
      </c>
      <c r="R19" s="35" t="s">
        <v>205</v>
      </c>
      <c r="S19" s="35" t="s">
        <v>204</v>
      </c>
      <c r="T19" s="35" t="s">
        <v>332</v>
      </c>
      <c r="U19" s="35" t="s">
        <v>271</v>
      </c>
      <c r="V19" s="35" t="s">
        <v>272</v>
      </c>
      <c r="W19" s="35" t="s">
        <v>333</v>
      </c>
      <c r="X19" s="35" t="s">
        <v>334</v>
      </c>
      <c r="Y19" s="35" t="s">
        <v>335</v>
      </c>
      <c r="Z19" s="35" t="s">
        <v>336</v>
      </c>
      <c r="AA19" s="35" t="s">
        <v>29</v>
      </c>
      <c r="AB19" s="35" t="s">
        <v>30</v>
      </c>
      <c r="AC19" s="35" t="s">
        <v>25</v>
      </c>
      <c r="AD19" s="35" t="s">
        <v>206</v>
      </c>
      <c r="AE19" s="35" t="s">
        <v>337</v>
      </c>
      <c r="AF19" s="35" t="s">
        <v>261</v>
      </c>
    </row>
    <row r="20" spans="1:32" ht="409.5" x14ac:dyDescent="0.35">
      <c r="A20" s="39">
        <v>16</v>
      </c>
      <c r="B20" s="40" t="s">
        <v>60</v>
      </c>
      <c r="C20" s="18" t="s">
        <v>428</v>
      </c>
      <c r="D20" s="18" t="s">
        <v>85</v>
      </c>
      <c r="E20" s="18" t="s">
        <v>70</v>
      </c>
      <c r="F20" s="18" t="s">
        <v>73</v>
      </c>
      <c r="G20" s="18" t="s">
        <v>74</v>
      </c>
      <c r="H20" s="18">
        <v>88.14</v>
      </c>
      <c r="I20" s="18" t="s">
        <v>277</v>
      </c>
      <c r="J20" s="18" t="s">
        <v>58</v>
      </c>
      <c r="K20" s="18" t="s">
        <v>86</v>
      </c>
      <c r="L20" s="18">
        <v>78.489999999999995</v>
      </c>
      <c r="M20" s="18">
        <v>85.03</v>
      </c>
      <c r="N20" s="18">
        <v>68.56</v>
      </c>
      <c r="O20" s="19">
        <v>6.2960000000000003</v>
      </c>
      <c r="P20" s="19">
        <v>2.0289999999999999</v>
      </c>
      <c r="Q20" s="18">
        <v>82.85</v>
      </c>
      <c r="R20" s="18" t="s">
        <v>207</v>
      </c>
      <c r="S20" s="18">
        <v>50.53</v>
      </c>
      <c r="T20" s="18">
        <v>50.53</v>
      </c>
      <c r="U20" s="19">
        <v>15.826000000000001</v>
      </c>
      <c r="V20" s="19">
        <v>3.8969999999999998</v>
      </c>
      <c r="W20" s="18">
        <v>59.64</v>
      </c>
      <c r="X20" s="18">
        <v>59.64</v>
      </c>
      <c r="Y20" s="19">
        <v>35.642000000000003</v>
      </c>
      <c r="Z20" s="19">
        <v>2.9529999999999998</v>
      </c>
      <c r="AA20" s="18">
        <v>80.67</v>
      </c>
      <c r="AB20" s="18">
        <v>78.489999999999995</v>
      </c>
      <c r="AC20" s="18" t="s">
        <v>87</v>
      </c>
      <c r="AD20" s="18" t="s">
        <v>213</v>
      </c>
      <c r="AE20" s="18" t="s">
        <v>430</v>
      </c>
      <c r="AF20" s="18" t="s">
        <v>256</v>
      </c>
    </row>
    <row r="21" spans="1:32" ht="409.5" x14ac:dyDescent="0.35">
      <c r="A21" s="39">
        <v>16</v>
      </c>
      <c r="B21" s="40" t="s">
        <v>60</v>
      </c>
      <c r="C21" s="18" t="s">
        <v>429</v>
      </c>
      <c r="D21" s="18" t="s">
        <v>88</v>
      </c>
      <c r="E21" s="18" t="s">
        <v>70</v>
      </c>
      <c r="F21" s="18" t="s">
        <v>73</v>
      </c>
      <c r="G21" s="18" t="s">
        <v>74</v>
      </c>
      <c r="H21" s="33">
        <v>1075.08</v>
      </c>
      <c r="I21" s="18" t="s">
        <v>277</v>
      </c>
      <c r="J21" s="18" t="s">
        <v>58</v>
      </c>
      <c r="K21" s="18" t="s">
        <v>75</v>
      </c>
      <c r="L21" s="18">
        <v>722.08</v>
      </c>
      <c r="M21" s="18">
        <v>782.25</v>
      </c>
      <c r="N21" s="18">
        <v>691.95</v>
      </c>
      <c r="O21" s="19">
        <v>1.3080000000000001</v>
      </c>
      <c r="P21" s="19">
        <v>1.085</v>
      </c>
      <c r="Q21" s="18">
        <v>762.19</v>
      </c>
      <c r="R21" s="18" t="s">
        <v>207</v>
      </c>
      <c r="S21" s="18">
        <v>757.93</v>
      </c>
      <c r="T21" s="18">
        <v>757.93</v>
      </c>
      <c r="U21" s="19">
        <v>1.212</v>
      </c>
      <c r="V21" s="19">
        <v>0.89800000000000002</v>
      </c>
      <c r="W21" s="18">
        <v>747.27</v>
      </c>
      <c r="X21" s="18">
        <v>747.27</v>
      </c>
      <c r="Y21" s="19">
        <v>1.744</v>
      </c>
      <c r="Z21" s="19">
        <v>0.92900000000000005</v>
      </c>
      <c r="AA21" s="18">
        <v>742.13</v>
      </c>
      <c r="AB21" s="18">
        <v>722.08</v>
      </c>
      <c r="AC21" s="18" t="s">
        <v>327</v>
      </c>
      <c r="AD21" s="18" t="s">
        <v>214</v>
      </c>
      <c r="AE21" s="18" t="s">
        <v>431</v>
      </c>
      <c r="AF21" s="18" t="s">
        <v>256</v>
      </c>
    </row>
  </sheetData>
  <conditionalFormatting sqref="H4">
    <cfRule type="duplicateValues" dxfId="1" priority="1"/>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opLeftCell="A12" workbookViewId="0">
      <selection activeCell="A19" sqref="A19"/>
    </sheetView>
  </sheetViews>
  <sheetFormatPr baseColWidth="10" defaultRowHeight="18" x14ac:dyDescent="0.35"/>
  <cols>
    <col min="1" max="24" width="11.42578125" style="14"/>
    <col min="25" max="25" width="34" style="14" customWidth="1"/>
    <col min="26" max="26" width="34.42578125" style="14" customWidth="1"/>
    <col min="27" max="16384" width="11.42578125" style="14"/>
  </cols>
  <sheetData>
    <row r="1" spans="1:14" ht="108" x14ac:dyDescent="0.35">
      <c r="A1" s="30" t="s">
        <v>0</v>
      </c>
      <c r="B1" s="17" t="s">
        <v>302</v>
      </c>
      <c r="C1" s="17" t="s">
        <v>279</v>
      </c>
    </row>
    <row r="2" spans="1:14" x14ac:dyDescent="0.35">
      <c r="A2" s="20">
        <v>17</v>
      </c>
      <c r="B2" s="20">
        <v>2</v>
      </c>
      <c r="C2" s="20">
        <v>2</v>
      </c>
    </row>
    <row r="4" spans="1:14" ht="72" x14ac:dyDescent="0.35">
      <c r="H4" s="15" t="s">
        <v>260</v>
      </c>
      <c r="I4" s="16" t="s">
        <v>270</v>
      </c>
      <c r="J4" s="16" t="s">
        <v>269</v>
      </c>
      <c r="K4" s="16" t="s">
        <v>271</v>
      </c>
      <c r="L4" s="16" t="s">
        <v>272</v>
      </c>
      <c r="M4" s="16" t="s">
        <v>335</v>
      </c>
      <c r="N4" s="16" t="s">
        <v>336</v>
      </c>
    </row>
    <row r="5" spans="1:14" x14ac:dyDescent="0.35">
      <c r="H5" s="18" t="s">
        <v>300</v>
      </c>
      <c r="I5" s="19">
        <v>1.347</v>
      </c>
      <c r="J5" s="19">
        <v>0.33700000000000002</v>
      </c>
      <c r="K5" s="23">
        <v>0</v>
      </c>
      <c r="L5" s="23">
        <v>0.33700000000000002</v>
      </c>
      <c r="M5" s="23">
        <v>0.28000000000000003</v>
      </c>
      <c r="N5" s="23">
        <v>0.40699999999999997</v>
      </c>
    </row>
    <row r="6" spans="1:14" x14ac:dyDescent="0.35">
      <c r="H6" s="18" t="s">
        <v>301</v>
      </c>
      <c r="I6" s="23">
        <v>1.4</v>
      </c>
      <c r="J6" s="23">
        <v>0.23300000000000001</v>
      </c>
      <c r="K6" s="23">
        <v>0.5</v>
      </c>
      <c r="L6" s="23">
        <v>0.4</v>
      </c>
      <c r="M6" s="23">
        <v>0.9</v>
      </c>
      <c r="N6" s="23">
        <v>0.53300000000000003</v>
      </c>
    </row>
    <row r="19" spans="1:32" ht="108" x14ac:dyDescent="0.35">
      <c r="A19" s="35" t="s">
        <v>267</v>
      </c>
      <c r="B19" s="35" t="s">
        <v>0</v>
      </c>
      <c r="C19" s="35" t="s">
        <v>304</v>
      </c>
      <c r="D19" s="35" t="s">
        <v>260</v>
      </c>
      <c r="E19" s="35" t="s">
        <v>22</v>
      </c>
      <c r="F19" s="35" t="s">
        <v>1</v>
      </c>
      <c r="G19" s="35" t="s">
        <v>23</v>
      </c>
      <c r="H19" s="35" t="s">
        <v>273</v>
      </c>
      <c r="I19" s="35" t="s">
        <v>274</v>
      </c>
      <c r="J19" s="35" t="s">
        <v>26</v>
      </c>
      <c r="K19" s="35" t="s">
        <v>24</v>
      </c>
      <c r="L19" s="35" t="s">
        <v>268</v>
      </c>
      <c r="M19" s="35" t="s">
        <v>27</v>
      </c>
      <c r="N19" s="35" t="s">
        <v>203</v>
      </c>
      <c r="O19" s="35" t="s">
        <v>270</v>
      </c>
      <c r="P19" s="35" t="s">
        <v>269</v>
      </c>
      <c r="Q19" s="35" t="s">
        <v>28</v>
      </c>
      <c r="R19" s="35" t="s">
        <v>205</v>
      </c>
      <c r="S19" s="35" t="s">
        <v>204</v>
      </c>
      <c r="T19" s="35" t="s">
        <v>332</v>
      </c>
      <c r="U19" s="35" t="s">
        <v>271</v>
      </c>
      <c r="V19" s="35" t="s">
        <v>272</v>
      </c>
      <c r="W19" s="35" t="s">
        <v>333</v>
      </c>
      <c r="X19" s="35" t="s">
        <v>334</v>
      </c>
      <c r="Y19" s="35" t="s">
        <v>335</v>
      </c>
      <c r="Z19" s="35" t="s">
        <v>336</v>
      </c>
      <c r="AA19" s="35" t="s">
        <v>29</v>
      </c>
      <c r="AB19" s="35" t="s">
        <v>30</v>
      </c>
      <c r="AC19" s="35" t="s">
        <v>25</v>
      </c>
      <c r="AD19" s="35" t="s">
        <v>206</v>
      </c>
      <c r="AE19" s="35" t="s">
        <v>337</v>
      </c>
      <c r="AF19" s="35" t="s">
        <v>261</v>
      </c>
    </row>
    <row r="20" spans="1:32" ht="409.5" x14ac:dyDescent="0.35">
      <c r="A20" s="39">
        <v>17</v>
      </c>
      <c r="B20" s="40" t="s">
        <v>76</v>
      </c>
      <c r="C20" s="18" t="s">
        <v>432</v>
      </c>
      <c r="D20" s="18" t="s">
        <v>77</v>
      </c>
      <c r="E20" s="18" t="s">
        <v>33</v>
      </c>
      <c r="F20" s="18" t="s">
        <v>146</v>
      </c>
      <c r="G20" s="18" t="s">
        <v>78</v>
      </c>
      <c r="H20" s="18">
        <v>419</v>
      </c>
      <c r="I20" s="18" t="s">
        <v>276</v>
      </c>
      <c r="J20" s="27" t="s">
        <v>37</v>
      </c>
      <c r="K20" s="18" t="s">
        <v>79</v>
      </c>
      <c r="L20" s="27">
        <v>288.3</v>
      </c>
      <c r="M20" s="18">
        <v>288.3</v>
      </c>
      <c r="N20" s="18">
        <v>388.44</v>
      </c>
      <c r="O20" s="19">
        <v>1.347</v>
      </c>
      <c r="P20" s="19">
        <v>0.33700000000000002</v>
      </c>
      <c r="Q20" s="27">
        <v>288.3</v>
      </c>
      <c r="R20" s="27" t="s">
        <v>207</v>
      </c>
      <c r="S20" s="27">
        <v>0</v>
      </c>
      <c r="T20" s="27">
        <v>0</v>
      </c>
      <c r="U20" s="23">
        <v>0</v>
      </c>
      <c r="V20" s="23">
        <v>0.33700000000000002</v>
      </c>
      <c r="W20" s="27">
        <v>161.69999999999999</v>
      </c>
      <c r="X20" s="27">
        <v>161.69999999999999</v>
      </c>
      <c r="Y20" s="23">
        <v>0.28000000000000003</v>
      </c>
      <c r="Z20" s="23">
        <v>0.40699999999999997</v>
      </c>
      <c r="AA20" s="27">
        <v>288.3</v>
      </c>
      <c r="AB20" s="27">
        <v>288.3</v>
      </c>
      <c r="AC20" s="18" t="s">
        <v>80</v>
      </c>
      <c r="AD20" s="18" t="s">
        <v>211</v>
      </c>
      <c r="AE20" s="18" t="s">
        <v>434</v>
      </c>
      <c r="AF20" s="18" t="s">
        <v>200</v>
      </c>
    </row>
    <row r="21" spans="1:32" ht="409.5" x14ac:dyDescent="0.35">
      <c r="A21" s="39">
        <v>17</v>
      </c>
      <c r="B21" s="40" t="s">
        <v>76</v>
      </c>
      <c r="C21" s="18" t="s">
        <v>432</v>
      </c>
      <c r="D21" s="18" t="s">
        <v>81</v>
      </c>
      <c r="E21" s="18" t="s">
        <v>45</v>
      </c>
      <c r="F21" s="18" t="s">
        <v>82</v>
      </c>
      <c r="G21" s="27" t="s">
        <v>83</v>
      </c>
      <c r="H21" s="27">
        <v>23</v>
      </c>
      <c r="I21" s="27" t="s">
        <v>275</v>
      </c>
      <c r="J21" s="27" t="s">
        <v>37</v>
      </c>
      <c r="K21" s="18" t="s">
        <v>47</v>
      </c>
      <c r="L21" s="27">
        <v>30</v>
      </c>
      <c r="M21" s="27">
        <v>5</v>
      </c>
      <c r="N21" s="27">
        <v>7</v>
      </c>
      <c r="O21" s="23">
        <v>1.4</v>
      </c>
      <c r="P21" s="23">
        <v>0.23300000000000001</v>
      </c>
      <c r="Q21" s="27">
        <v>7</v>
      </c>
      <c r="R21" s="27">
        <v>10</v>
      </c>
      <c r="S21" s="27">
        <v>5</v>
      </c>
      <c r="T21" s="27">
        <v>12</v>
      </c>
      <c r="U21" s="23">
        <v>0.5</v>
      </c>
      <c r="V21" s="23">
        <v>0.4</v>
      </c>
      <c r="W21" s="27">
        <v>9</v>
      </c>
      <c r="X21" s="27">
        <v>16</v>
      </c>
      <c r="Y21" s="23">
        <v>0.9</v>
      </c>
      <c r="Z21" s="23">
        <v>0.53300000000000003</v>
      </c>
      <c r="AA21" s="27">
        <v>10</v>
      </c>
      <c r="AB21" s="27">
        <v>8</v>
      </c>
      <c r="AC21" s="18" t="s">
        <v>84</v>
      </c>
      <c r="AD21" s="18" t="s">
        <v>212</v>
      </c>
      <c r="AE21" s="18" t="s">
        <v>435</v>
      </c>
      <c r="AF21" s="18" t="s">
        <v>255</v>
      </c>
    </row>
    <row r="22" spans="1:32" ht="409.5" x14ac:dyDescent="0.35">
      <c r="A22" s="39">
        <v>17</v>
      </c>
      <c r="B22" s="40" t="s">
        <v>76</v>
      </c>
      <c r="C22" s="18" t="s">
        <v>433</v>
      </c>
      <c r="D22" s="18" t="s">
        <v>77</v>
      </c>
      <c r="E22" s="18" t="s">
        <v>33</v>
      </c>
      <c r="F22" s="18" t="s">
        <v>146</v>
      </c>
      <c r="G22" s="18" t="s">
        <v>78</v>
      </c>
      <c r="H22" s="18">
        <v>419</v>
      </c>
      <c r="I22" s="18" t="s">
        <v>276</v>
      </c>
      <c r="J22" s="27" t="s">
        <v>37</v>
      </c>
      <c r="K22" s="18" t="s">
        <v>79</v>
      </c>
      <c r="L22" s="27">
        <v>288.3</v>
      </c>
      <c r="M22" s="18">
        <v>288.3</v>
      </c>
      <c r="N22" s="18">
        <v>388.44</v>
      </c>
      <c r="O22" s="19">
        <v>1.347</v>
      </c>
      <c r="P22" s="19">
        <v>0.33700000000000002</v>
      </c>
      <c r="Q22" s="27">
        <v>288.3</v>
      </c>
      <c r="R22" s="27" t="s">
        <v>207</v>
      </c>
      <c r="S22" s="27">
        <v>0</v>
      </c>
      <c r="T22" s="27">
        <v>0</v>
      </c>
      <c r="U22" s="23">
        <v>0</v>
      </c>
      <c r="V22" s="23">
        <v>0.33700000000000002</v>
      </c>
      <c r="W22" s="27">
        <v>161.69999999999999</v>
      </c>
      <c r="X22" s="27">
        <v>161.69999999999999</v>
      </c>
      <c r="Y22" s="23">
        <v>0.28000000000000003</v>
      </c>
      <c r="Z22" s="23">
        <v>0.40699999999999997</v>
      </c>
      <c r="AA22" s="27">
        <v>288.3</v>
      </c>
      <c r="AB22" s="27">
        <v>288.3</v>
      </c>
      <c r="AC22" s="18" t="s">
        <v>80</v>
      </c>
      <c r="AD22" s="18" t="s">
        <v>211</v>
      </c>
      <c r="AE22" s="18" t="s">
        <v>434</v>
      </c>
      <c r="AF22" s="18" t="s">
        <v>200</v>
      </c>
    </row>
    <row r="23" spans="1:32" ht="409.5" x14ac:dyDescent="0.35">
      <c r="A23" s="39">
        <v>17</v>
      </c>
      <c r="B23" s="40" t="s">
        <v>76</v>
      </c>
      <c r="C23" s="18" t="s">
        <v>433</v>
      </c>
      <c r="D23" s="18" t="s">
        <v>81</v>
      </c>
      <c r="E23" s="18" t="s">
        <v>45</v>
      </c>
      <c r="F23" s="18" t="s">
        <v>82</v>
      </c>
      <c r="G23" s="27" t="s">
        <v>83</v>
      </c>
      <c r="H23" s="27">
        <v>23</v>
      </c>
      <c r="I23" s="27" t="s">
        <v>275</v>
      </c>
      <c r="J23" s="27" t="s">
        <v>37</v>
      </c>
      <c r="K23" s="18" t="s">
        <v>47</v>
      </c>
      <c r="L23" s="27">
        <v>30</v>
      </c>
      <c r="M23" s="27">
        <v>5</v>
      </c>
      <c r="N23" s="27">
        <v>7</v>
      </c>
      <c r="O23" s="23">
        <v>1.4</v>
      </c>
      <c r="P23" s="23">
        <v>0.23300000000000001</v>
      </c>
      <c r="Q23" s="27">
        <v>7</v>
      </c>
      <c r="R23" s="27">
        <v>10</v>
      </c>
      <c r="S23" s="27">
        <v>5</v>
      </c>
      <c r="T23" s="27">
        <v>12</v>
      </c>
      <c r="U23" s="23">
        <v>0.5</v>
      </c>
      <c r="V23" s="23">
        <v>0.4</v>
      </c>
      <c r="W23" s="27">
        <v>9</v>
      </c>
      <c r="X23" s="27">
        <v>16</v>
      </c>
      <c r="Y23" s="23">
        <v>0.9</v>
      </c>
      <c r="Z23" s="23">
        <v>0.53300000000000003</v>
      </c>
      <c r="AA23" s="27">
        <v>10</v>
      </c>
      <c r="AB23" s="27">
        <v>8</v>
      </c>
      <c r="AC23" s="18" t="s">
        <v>84</v>
      </c>
      <c r="AD23" s="18" t="s">
        <v>212</v>
      </c>
      <c r="AE23" s="18" t="s">
        <v>435</v>
      </c>
      <c r="AF23" s="18" t="s">
        <v>255</v>
      </c>
    </row>
  </sheetData>
  <conditionalFormatting sqref="H4">
    <cfRule type="duplicateValues" dxfId="0" priority="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64" zoomScaleNormal="62" workbookViewId="0">
      <selection activeCell="F19" sqref="F19"/>
    </sheetView>
  </sheetViews>
  <sheetFormatPr baseColWidth="10" defaultColWidth="18" defaultRowHeight="18" x14ac:dyDescent="0.35"/>
  <cols>
    <col min="1" max="9" width="18" style="3"/>
    <col min="10" max="10" width="21.140625" style="3" customWidth="1"/>
    <col min="11" max="22" width="18" style="3"/>
    <col min="23" max="23" width="18" style="48"/>
    <col min="24" max="24" width="18" style="50"/>
    <col min="25" max="26" width="18" style="3"/>
    <col min="27" max="27" width="19.7109375" style="3" customWidth="1"/>
    <col min="28" max="28" width="21.85546875" style="3" customWidth="1"/>
    <col min="29" max="29" width="42.7109375" style="3" customWidth="1"/>
    <col min="30" max="30" width="18" style="3"/>
    <col min="31" max="31" width="37.7109375" style="3" customWidth="1"/>
    <col min="32" max="32" width="28" style="3" customWidth="1"/>
    <col min="33" max="16384" width="18" style="3"/>
  </cols>
  <sheetData>
    <row r="1" spans="1:24" ht="54" x14ac:dyDescent="0.35">
      <c r="A1" s="9" t="s">
        <v>0</v>
      </c>
      <c r="B1" s="4" t="s">
        <v>302</v>
      </c>
      <c r="C1" s="4" t="s">
        <v>279</v>
      </c>
      <c r="W1" s="45"/>
      <c r="X1" s="3"/>
    </row>
    <row r="2" spans="1:24" x14ac:dyDescent="0.35">
      <c r="A2" s="8">
        <v>1</v>
      </c>
      <c r="B2" s="8">
        <v>4</v>
      </c>
      <c r="C2" s="8">
        <v>2</v>
      </c>
      <c r="W2" s="45"/>
      <c r="X2" s="3"/>
    </row>
    <row r="3" spans="1:24" x14ac:dyDescent="0.35">
      <c r="W3" s="45"/>
      <c r="X3" s="3"/>
    </row>
    <row r="4" spans="1:24" ht="54" x14ac:dyDescent="0.35">
      <c r="G4" s="4" t="s">
        <v>280</v>
      </c>
      <c r="H4" s="4" t="s">
        <v>270</v>
      </c>
      <c r="I4" s="4" t="s">
        <v>269</v>
      </c>
      <c r="J4" s="4" t="s">
        <v>271</v>
      </c>
      <c r="K4" s="4" t="s">
        <v>272</v>
      </c>
      <c r="L4" s="4" t="s">
        <v>335</v>
      </c>
      <c r="M4" s="4" t="s">
        <v>336</v>
      </c>
      <c r="W4" s="45"/>
      <c r="X4" s="3"/>
    </row>
    <row r="5" spans="1:24" x14ac:dyDescent="0.35">
      <c r="G5" s="8" t="s">
        <v>2</v>
      </c>
      <c r="H5" s="5">
        <v>1.794</v>
      </c>
      <c r="I5" s="5">
        <v>0.22700000000000001</v>
      </c>
      <c r="J5" s="5">
        <v>7.2999999999999995E-2</v>
      </c>
      <c r="K5" s="5">
        <v>0.246</v>
      </c>
      <c r="L5" s="42">
        <v>0.13</v>
      </c>
      <c r="M5" s="42">
        <v>0.26100000000000001</v>
      </c>
      <c r="W5" s="45"/>
      <c r="X5" s="3"/>
    </row>
    <row r="6" spans="1:24" x14ac:dyDescent="0.35">
      <c r="G6" s="8" t="s">
        <v>281</v>
      </c>
      <c r="H6" s="5">
        <v>0.63900000000000001</v>
      </c>
      <c r="I6" s="5">
        <v>0.08</v>
      </c>
      <c r="J6" s="5">
        <v>0</v>
      </c>
      <c r="K6" s="5">
        <v>0.08</v>
      </c>
      <c r="L6" s="42">
        <v>2.4E-2</v>
      </c>
      <c r="M6" s="42">
        <v>8.7999999999999995E-2</v>
      </c>
      <c r="W6" s="45"/>
      <c r="X6" s="3"/>
    </row>
    <row r="7" spans="1:24" x14ac:dyDescent="0.35">
      <c r="W7" s="45"/>
      <c r="X7" s="3"/>
    </row>
    <row r="8" spans="1:24" x14ac:dyDescent="0.35">
      <c r="W8" s="45"/>
      <c r="X8" s="3"/>
    </row>
    <row r="9" spans="1:24" x14ac:dyDescent="0.35">
      <c r="W9" s="45"/>
      <c r="X9" s="3"/>
    </row>
    <row r="10" spans="1:24" ht="54" customHeight="1" x14ac:dyDescent="0.35">
      <c r="G10" s="10"/>
      <c r="H10" s="11"/>
      <c r="I10" s="11"/>
      <c r="J10" s="11"/>
      <c r="K10" s="11"/>
      <c r="W10" s="45"/>
      <c r="X10" s="3"/>
    </row>
    <row r="11" spans="1:24" x14ac:dyDescent="0.35">
      <c r="G11" s="12"/>
      <c r="H11" s="10"/>
      <c r="I11" s="10"/>
      <c r="J11" s="10"/>
      <c r="K11" s="10"/>
      <c r="W11" s="45"/>
      <c r="X11" s="3"/>
    </row>
    <row r="12" spans="1:24" x14ac:dyDescent="0.35">
      <c r="G12" s="12"/>
      <c r="H12" s="10"/>
      <c r="I12" s="10"/>
      <c r="J12" s="10"/>
      <c r="K12" s="10"/>
      <c r="W12" s="45"/>
      <c r="X12" s="3"/>
    </row>
    <row r="13" spans="1:24" x14ac:dyDescent="0.35">
      <c r="G13" s="12"/>
      <c r="H13" s="10"/>
      <c r="I13" s="10"/>
      <c r="J13" s="10"/>
      <c r="K13" s="10"/>
      <c r="W13" s="45"/>
      <c r="X13" s="3"/>
    </row>
    <row r="14" spans="1:24" x14ac:dyDescent="0.35">
      <c r="G14" s="12"/>
      <c r="H14" s="10"/>
      <c r="I14" s="10"/>
      <c r="J14" s="10"/>
      <c r="K14" s="10"/>
      <c r="W14" s="45"/>
      <c r="X14" s="3"/>
    </row>
    <row r="15" spans="1:24" x14ac:dyDescent="0.35">
      <c r="G15" s="12"/>
      <c r="H15" s="10"/>
      <c r="I15" s="10"/>
      <c r="J15" s="10"/>
      <c r="K15" s="10"/>
      <c r="W15" s="45"/>
      <c r="X15" s="3"/>
    </row>
    <row r="16" spans="1:24" x14ac:dyDescent="0.35">
      <c r="G16" s="12"/>
      <c r="H16" s="10"/>
      <c r="I16" s="10"/>
      <c r="J16" s="10"/>
      <c r="K16" s="10"/>
      <c r="W16" s="45"/>
      <c r="X16" s="3"/>
    </row>
    <row r="17" spans="1:32" x14ac:dyDescent="0.35">
      <c r="W17" s="45"/>
      <c r="X17" s="3"/>
    </row>
    <row r="18" spans="1:32" x14ac:dyDescent="0.35">
      <c r="W18" s="45"/>
      <c r="X18" s="3"/>
    </row>
    <row r="19" spans="1:32" x14ac:dyDescent="0.35">
      <c r="W19" s="45"/>
      <c r="X19" s="3"/>
    </row>
    <row r="20" spans="1:32" x14ac:dyDescent="0.35">
      <c r="W20" s="45"/>
      <c r="X20" s="3"/>
    </row>
    <row r="21" spans="1:32" x14ac:dyDescent="0.35">
      <c r="W21" s="45"/>
      <c r="X21" s="3"/>
    </row>
    <row r="22" spans="1:32" x14ac:dyDescent="0.35">
      <c r="W22" s="45"/>
      <c r="X22" s="3"/>
    </row>
    <row r="23" spans="1:32" x14ac:dyDescent="0.35">
      <c r="W23" s="45"/>
      <c r="X23" s="3"/>
    </row>
    <row r="24" spans="1:32" x14ac:dyDescent="0.35">
      <c r="W24" s="45"/>
      <c r="X24" s="3"/>
    </row>
    <row r="25" spans="1:32" x14ac:dyDescent="0.35">
      <c r="W25" s="45"/>
      <c r="X25" s="3"/>
    </row>
    <row r="26" spans="1:32" x14ac:dyDescent="0.35">
      <c r="W26" s="45"/>
      <c r="X26" s="3"/>
    </row>
    <row r="27" spans="1:32" s="13" customFormat="1" ht="54" x14ac:dyDescent="0.25">
      <c r="A27" s="35" t="s">
        <v>267</v>
      </c>
      <c r="B27" s="35" t="s">
        <v>0</v>
      </c>
      <c r="C27" s="35" t="s">
        <v>303</v>
      </c>
      <c r="D27" s="35" t="s">
        <v>260</v>
      </c>
      <c r="E27" s="35" t="s">
        <v>22</v>
      </c>
      <c r="F27" s="35" t="s">
        <v>1</v>
      </c>
      <c r="G27" s="36" t="s">
        <v>23</v>
      </c>
      <c r="H27" s="36" t="s">
        <v>273</v>
      </c>
      <c r="I27" s="36" t="s">
        <v>274</v>
      </c>
      <c r="J27" s="36" t="s">
        <v>26</v>
      </c>
      <c r="K27" s="36" t="s">
        <v>24</v>
      </c>
      <c r="L27" s="37" t="s">
        <v>268</v>
      </c>
      <c r="M27" s="37" t="s">
        <v>27</v>
      </c>
      <c r="N27" s="37" t="s">
        <v>203</v>
      </c>
      <c r="O27" s="37" t="s">
        <v>270</v>
      </c>
      <c r="P27" s="37" t="s">
        <v>269</v>
      </c>
      <c r="Q27" s="37" t="s">
        <v>28</v>
      </c>
      <c r="R27" s="37" t="s">
        <v>205</v>
      </c>
      <c r="S27" s="37" t="s">
        <v>204</v>
      </c>
      <c r="T27" s="37" t="s">
        <v>332</v>
      </c>
      <c r="U27" s="37" t="s">
        <v>271</v>
      </c>
      <c r="V27" s="37" t="s">
        <v>272</v>
      </c>
      <c r="W27" s="46" t="s">
        <v>333</v>
      </c>
      <c r="X27" s="37" t="s">
        <v>334</v>
      </c>
      <c r="Y27" s="37" t="s">
        <v>335</v>
      </c>
      <c r="Z27" s="37" t="s">
        <v>336</v>
      </c>
      <c r="AA27" s="37" t="s">
        <v>29</v>
      </c>
      <c r="AB27" s="37" t="s">
        <v>30</v>
      </c>
      <c r="AC27" s="36" t="s">
        <v>25</v>
      </c>
      <c r="AD27" s="36" t="s">
        <v>206</v>
      </c>
      <c r="AE27" s="36" t="s">
        <v>337</v>
      </c>
      <c r="AF27" s="38" t="s">
        <v>261</v>
      </c>
    </row>
    <row r="28" spans="1:32" s="43" customFormat="1" ht="150.75" customHeight="1" x14ac:dyDescent="0.25">
      <c r="A28" s="39">
        <v>1</v>
      </c>
      <c r="B28" s="40" t="s">
        <v>61</v>
      </c>
      <c r="C28" s="40" t="s">
        <v>328</v>
      </c>
      <c r="D28" s="40" t="s">
        <v>196</v>
      </c>
      <c r="E28" s="40" t="s">
        <v>62</v>
      </c>
      <c r="F28" s="40" t="s">
        <v>68</v>
      </c>
      <c r="G28" s="40" t="s">
        <v>83</v>
      </c>
      <c r="H28" s="41">
        <v>14890</v>
      </c>
      <c r="I28" s="40" t="s">
        <v>275</v>
      </c>
      <c r="J28" s="40" t="s">
        <v>37</v>
      </c>
      <c r="K28" s="40" t="s">
        <v>91</v>
      </c>
      <c r="L28" s="41">
        <v>14200</v>
      </c>
      <c r="M28" s="41">
        <v>1800</v>
      </c>
      <c r="N28" s="41">
        <v>3229</v>
      </c>
      <c r="O28" s="42">
        <v>1.794</v>
      </c>
      <c r="P28" s="42">
        <v>0.22700000000000001</v>
      </c>
      <c r="Q28" s="41">
        <v>3700</v>
      </c>
      <c r="R28" s="41" t="s">
        <v>207</v>
      </c>
      <c r="S28" s="41">
        <v>271</v>
      </c>
      <c r="T28" s="41">
        <v>3500</v>
      </c>
      <c r="U28" s="42">
        <v>7.2999999999999995E-2</v>
      </c>
      <c r="V28" s="42">
        <v>0.246</v>
      </c>
      <c r="W28" s="47">
        <v>481</v>
      </c>
      <c r="X28" s="49">
        <v>3710</v>
      </c>
      <c r="Y28" s="42">
        <v>0.13</v>
      </c>
      <c r="Z28" s="42">
        <v>0.26100000000000001</v>
      </c>
      <c r="AA28" s="41">
        <v>4800</v>
      </c>
      <c r="AB28" s="41">
        <v>3900</v>
      </c>
      <c r="AC28" s="40" t="s">
        <v>197</v>
      </c>
      <c r="AD28" s="40" t="s">
        <v>207</v>
      </c>
      <c r="AE28" s="40" t="s">
        <v>338</v>
      </c>
      <c r="AF28" s="40" t="s">
        <v>258</v>
      </c>
    </row>
    <row r="29" spans="1:32" s="43" customFormat="1" ht="409.5" x14ac:dyDescent="0.25">
      <c r="A29" s="39">
        <v>1</v>
      </c>
      <c r="B29" s="40" t="s">
        <v>61</v>
      </c>
      <c r="C29" s="40" t="s">
        <v>329</v>
      </c>
      <c r="D29" s="40" t="s">
        <v>198</v>
      </c>
      <c r="E29" s="40" t="s">
        <v>51</v>
      </c>
      <c r="F29" s="40" t="s">
        <v>138</v>
      </c>
      <c r="G29" s="40" t="s">
        <v>83</v>
      </c>
      <c r="H29" s="41">
        <v>21366</v>
      </c>
      <c r="I29" s="40" t="s">
        <v>275</v>
      </c>
      <c r="J29" s="40" t="s">
        <v>37</v>
      </c>
      <c r="K29" s="40" t="s">
        <v>139</v>
      </c>
      <c r="L29" s="41">
        <v>24000</v>
      </c>
      <c r="M29" s="41">
        <v>3000</v>
      </c>
      <c r="N29" s="41">
        <v>1918</v>
      </c>
      <c r="O29" s="42">
        <v>0.63900000000000001</v>
      </c>
      <c r="P29" s="42">
        <v>0.08</v>
      </c>
      <c r="Q29" s="41">
        <v>8000</v>
      </c>
      <c r="R29" s="41" t="s">
        <v>207</v>
      </c>
      <c r="S29" s="41">
        <v>0</v>
      </c>
      <c r="T29" s="41">
        <v>1918</v>
      </c>
      <c r="U29" s="42">
        <v>0</v>
      </c>
      <c r="V29" s="42">
        <v>0.08</v>
      </c>
      <c r="W29" s="47">
        <v>188</v>
      </c>
      <c r="X29" s="49">
        <v>2106</v>
      </c>
      <c r="Y29" s="42">
        <v>2.4E-2</v>
      </c>
      <c r="Z29" s="42">
        <v>8.7999999999999995E-2</v>
      </c>
      <c r="AA29" s="41">
        <v>8000</v>
      </c>
      <c r="AB29" s="41">
        <v>5000</v>
      </c>
      <c r="AC29" s="40" t="s">
        <v>199</v>
      </c>
      <c r="AD29" s="40" t="s">
        <v>254</v>
      </c>
      <c r="AE29" s="40" t="s">
        <v>339</v>
      </c>
      <c r="AF29" s="40" t="s">
        <v>256</v>
      </c>
    </row>
    <row r="30" spans="1:32" s="44" customFormat="1" ht="409.5" x14ac:dyDescent="0.25">
      <c r="A30" s="39">
        <v>1</v>
      </c>
      <c r="B30" s="40" t="s">
        <v>61</v>
      </c>
      <c r="C30" s="40" t="s">
        <v>330</v>
      </c>
      <c r="D30" s="40" t="s">
        <v>198</v>
      </c>
      <c r="E30" s="40" t="s">
        <v>51</v>
      </c>
      <c r="F30" s="40" t="s">
        <v>138</v>
      </c>
      <c r="G30" s="40" t="s">
        <v>83</v>
      </c>
      <c r="H30" s="41">
        <v>21366</v>
      </c>
      <c r="I30" s="40" t="s">
        <v>275</v>
      </c>
      <c r="J30" s="40" t="s">
        <v>37</v>
      </c>
      <c r="K30" s="40" t="s">
        <v>139</v>
      </c>
      <c r="L30" s="41">
        <v>24000</v>
      </c>
      <c r="M30" s="41">
        <v>3000</v>
      </c>
      <c r="N30" s="41">
        <v>1918</v>
      </c>
      <c r="O30" s="42">
        <v>0.63900000000000001</v>
      </c>
      <c r="P30" s="42">
        <v>0.08</v>
      </c>
      <c r="Q30" s="41">
        <v>8000</v>
      </c>
      <c r="R30" s="41" t="s">
        <v>207</v>
      </c>
      <c r="S30" s="41">
        <v>0</v>
      </c>
      <c r="T30" s="41">
        <v>1918</v>
      </c>
      <c r="U30" s="42">
        <v>0</v>
      </c>
      <c r="V30" s="42">
        <v>0.08</v>
      </c>
      <c r="W30" s="47">
        <v>188</v>
      </c>
      <c r="X30" s="49">
        <v>2106</v>
      </c>
      <c r="Y30" s="42">
        <v>2.4E-2</v>
      </c>
      <c r="Z30" s="42">
        <v>8.7999999999999995E-2</v>
      </c>
      <c r="AA30" s="41">
        <v>8000</v>
      </c>
      <c r="AB30" s="41">
        <v>5000</v>
      </c>
      <c r="AC30" s="40" t="s">
        <v>199</v>
      </c>
      <c r="AD30" s="40" t="s">
        <v>254</v>
      </c>
      <c r="AE30" s="40" t="s">
        <v>339</v>
      </c>
      <c r="AF30" s="40" t="s">
        <v>256</v>
      </c>
    </row>
    <row r="31" spans="1:32" s="44" customFormat="1" ht="409.5" x14ac:dyDescent="0.25">
      <c r="A31" s="39">
        <v>1</v>
      </c>
      <c r="B31" s="40" t="s">
        <v>61</v>
      </c>
      <c r="C31" s="40" t="s">
        <v>331</v>
      </c>
      <c r="D31" s="40" t="s">
        <v>198</v>
      </c>
      <c r="E31" s="40" t="s">
        <v>51</v>
      </c>
      <c r="F31" s="40" t="s">
        <v>138</v>
      </c>
      <c r="G31" s="40" t="s">
        <v>83</v>
      </c>
      <c r="H31" s="41">
        <v>21366</v>
      </c>
      <c r="I31" s="40" t="s">
        <v>275</v>
      </c>
      <c r="J31" s="40" t="s">
        <v>37</v>
      </c>
      <c r="K31" s="40" t="s">
        <v>139</v>
      </c>
      <c r="L31" s="41">
        <v>24000</v>
      </c>
      <c r="M31" s="41">
        <v>3000</v>
      </c>
      <c r="N31" s="41">
        <v>1918</v>
      </c>
      <c r="O31" s="42">
        <v>0.63900000000000001</v>
      </c>
      <c r="P31" s="42">
        <v>0.08</v>
      </c>
      <c r="Q31" s="41">
        <v>8000</v>
      </c>
      <c r="R31" s="41" t="s">
        <v>207</v>
      </c>
      <c r="S31" s="41">
        <v>0</v>
      </c>
      <c r="T31" s="41">
        <v>1918</v>
      </c>
      <c r="U31" s="42">
        <v>0</v>
      </c>
      <c r="V31" s="42">
        <v>0.08</v>
      </c>
      <c r="W31" s="47">
        <v>188</v>
      </c>
      <c r="X31" s="49">
        <v>2106</v>
      </c>
      <c r="Y31" s="42">
        <v>2.4E-2</v>
      </c>
      <c r="Z31" s="42">
        <v>8.7999999999999995E-2</v>
      </c>
      <c r="AA31" s="41">
        <v>8000</v>
      </c>
      <c r="AB31" s="41">
        <v>5000</v>
      </c>
      <c r="AC31" s="40" t="s">
        <v>199</v>
      </c>
      <c r="AD31" s="40" t="s">
        <v>254</v>
      </c>
      <c r="AE31" s="40" t="s">
        <v>339</v>
      </c>
      <c r="AF31" s="40" t="s">
        <v>256</v>
      </c>
    </row>
  </sheetData>
  <conditionalFormatting sqref="D27:F27">
    <cfRule type="duplicateValues" dxfId="10" priority="1"/>
  </conditionalFormatting>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opLeftCell="A19" zoomScale="71" zoomScaleNormal="71" workbookViewId="0">
      <selection activeCell="K15" sqref="K15"/>
    </sheetView>
  </sheetViews>
  <sheetFormatPr baseColWidth="10" defaultRowHeight="18" x14ac:dyDescent="0.35"/>
  <cols>
    <col min="1" max="1" width="11.42578125" style="3"/>
    <col min="2" max="2" width="11" style="3" bestFit="1" customWidth="1"/>
    <col min="3" max="3" width="17" style="3" customWidth="1"/>
    <col min="4" max="4" width="12.42578125" style="3" customWidth="1"/>
    <col min="5" max="5" width="13.7109375" style="3" customWidth="1"/>
    <col min="6" max="6" width="16.7109375" style="3" customWidth="1"/>
    <col min="7" max="7" width="13" style="3" customWidth="1"/>
    <col min="8" max="8" width="14.42578125" style="3" customWidth="1"/>
    <col min="9" max="9" width="11.42578125" style="3"/>
    <col min="10" max="10" width="14.5703125" style="3" customWidth="1"/>
    <col min="11" max="20" width="11.42578125" style="3"/>
    <col min="21" max="21" width="11.7109375" style="50" bestFit="1" customWidth="1"/>
    <col min="22" max="22" width="11.42578125" style="50"/>
    <col min="23" max="23" width="14.140625" style="3" customWidth="1"/>
    <col min="24" max="24" width="9.140625" style="3" customWidth="1"/>
    <col min="25" max="16384" width="11.42578125" style="3"/>
  </cols>
  <sheetData>
    <row r="1" spans="1:13" s="3" customFormat="1" ht="108" x14ac:dyDescent="0.35">
      <c r="A1" s="9" t="s">
        <v>0</v>
      </c>
      <c r="B1" s="4" t="s">
        <v>302</v>
      </c>
      <c r="C1" s="4" t="s">
        <v>279</v>
      </c>
    </row>
    <row r="2" spans="1:13" s="3" customFormat="1" x14ac:dyDescent="0.35">
      <c r="A2" s="8">
        <v>2</v>
      </c>
      <c r="B2" s="8">
        <v>5</v>
      </c>
      <c r="C2" s="8">
        <v>5</v>
      </c>
    </row>
    <row r="3" spans="1:13" s="3" customFormat="1" x14ac:dyDescent="0.35"/>
    <row r="4" spans="1:13" s="3" customFormat="1" ht="38.25" x14ac:dyDescent="0.35">
      <c r="G4" s="25" t="s">
        <v>280</v>
      </c>
      <c r="H4" s="25" t="s">
        <v>270</v>
      </c>
      <c r="I4" s="25" t="s">
        <v>269</v>
      </c>
      <c r="J4" s="25" t="s">
        <v>271</v>
      </c>
      <c r="K4" s="25" t="s">
        <v>272</v>
      </c>
      <c r="L4" s="25" t="s">
        <v>335</v>
      </c>
      <c r="M4" s="25" t="s">
        <v>336</v>
      </c>
    </row>
    <row r="5" spans="1:13" s="3" customFormat="1" x14ac:dyDescent="0.35">
      <c r="G5" s="19" t="s">
        <v>6</v>
      </c>
      <c r="H5" s="19">
        <v>1</v>
      </c>
      <c r="I5" s="19">
        <v>0.25</v>
      </c>
      <c r="J5" s="19">
        <v>8.5000000000000006E-2</v>
      </c>
      <c r="K5" s="19">
        <v>0.27100000000000002</v>
      </c>
      <c r="L5" s="19">
        <v>0.67</v>
      </c>
      <c r="M5" s="19">
        <v>0.41799999999999998</v>
      </c>
    </row>
    <row r="6" spans="1:13" s="3" customFormat="1" x14ac:dyDescent="0.35">
      <c r="G6" s="19" t="s">
        <v>5</v>
      </c>
      <c r="H6" s="23">
        <v>0.79100000000000004</v>
      </c>
      <c r="I6" s="23">
        <v>0.65100000000000002</v>
      </c>
      <c r="J6" s="23">
        <v>0.83699999999999997</v>
      </c>
      <c r="K6" s="23">
        <v>0.73799999999999999</v>
      </c>
      <c r="L6" s="19">
        <v>0.83699999999999997</v>
      </c>
      <c r="M6" s="23">
        <v>0.73799999999999999</v>
      </c>
    </row>
    <row r="7" spans="1:13" s="3" customFormat="1" x14ac:dyDescent="0.35">
      <c r="G7" s="19" t="s">
        <v>4</v>
      </c>
      <c r="H7" s="19">
        <v>0</v>
      </c>
      <c r="I7" s="19">
        <v>0</v>
      </c>
      <c r="J7" s="19">
        <v>0.33300000000000002</v>
      </c>
      <c r="K7" s="19">
        <v>0</v>
      </c>
      <c r="L7" s="19">
        <v>2</v>
      </c>
      <c r="M7" s="19">
        <v>0</v>
      </c>
    </row>
    <row r="8" spans="1:13" s="3" customFormat="1" x14ac:dyDescent="0.35">
      <c r="G8" s="19" t="s">
        <v>3</v>
      </c>
      <c r="H8" s="19">
        <v>0</v>
      </c>
      <c r="I8" s="19">
        <v>0</v>
      </c>
      <c r="J8" s="19">
        <v>1.778</v>
      </c>
      <c r="K8" s="19">
        <v>0.26700000000000002</v>
      </c>
      <c r="L8" s="19">
        <v>2.444</v>
      </c>
      <c r="M8" s="19">
        <v>0.46700000000000003</v>
      </c>
    </row>
    <row r="9" spans="1:13" s="3" customFormat="1" x14ac:dyDescent="0.35">
      <c r="G9" s="19" t="s">
        <v>305</v>
      </c>
      <c r="H9" s="19">
        <v>1</v>
      </c>
      <c r="I9" s="19">
        <v>0.25</v>
      </c>
      <c r="J9" s="19" t="s">
        <v>208</v>
      </c>
      <c r="K9" s="19">
        <v>0.25</v>
      </c>
      <c r="L9" s="19">
        <v>0.5</v>
      </c>
      <c r="M9" s="19">
        <v>0.375</v>
      </c>
    </row>
    <row r="10" spans="1:13" s="3" customFormat="1" x14ac:dyDescent="0.35"/>
    <row r="11" spans="1:13" s="3" customFormat="1" x14ac:dyDescent="0.35"/>
    <row r="12" spans="1:13" s="3" customFormat="1" x14ac:dyDescent="0.35"/>
    <row r="13" spans="1:13" s="3" customFormat="1" x14ac:dyDescent="0.35"/>
    <row r="14" spans="1:13" s="3" customFormat="1" x14ac:dyDescent="0.35"/>
    <row r="15" spans="1:13" s="3" customFormat="1" x14ac:dyDescent="0.35"/>
    <row r="16" spans="1:13" s="3" customFormat="1" x14ac:dyDescent="0.35"/>
    <row r="17" spans="1:32" x14ac:dyDescent="0.35">
      <c r="U17" s="3"/>
      <c r="V17" s="3"/>
    </row>
    <row r="18" spans="1:32" ht="59.25" customHeight="1" x14ac:dyDescent="0.35">
      <c r="U18" s="6"/>
      <c r="V18" s="3"/>
    </row>
    <row r="19" spans="1:32" s="14" customFormat="1" ht="90" x14ac:dyDescent="0.35">
      <c r="A19" s="35" t="s">
        <v>267</v>
      </c>
      <c r="B19" s="35" t="s">
        <v>0</v>
      </c>
      <c r="C19" s="35" t="s">
        <v>304</v>
      </c>
      <c r="D19" s="35" t="s">
        <v>260</v>
      </c>
      <c r="E19" s="35" t="s">
        <v>22</v>
      </c>
      <c r="F19" s="35" t="s">
        <v>1</v>
      </c>
      <c r="G19" s="35" t="s">
        <v>23</v>
      </c>
      <c r="H19" s="35" t="s">
        <v>273</v>
      </c>
      <c r="I19" s="35" t="s">
        <v>274</v>
      </c>
      <c r="J19" s="35" t="s">
        <v>26</v>
      </c>
      <c r="K19" s="35" t="s">
        <v>24</v>
      </c>
      <c r="L19" s="35" t="s">
        <v>268</v>
      </c>
      <c r="M19" s="35" t="s">
        <v>27</v>
      </c>
      <c r="N19" s="35" t="s">
        <v>203</v>
      </c>
      <c r="O19" s="35" t="s">
        <v>270</v>
      </c>
      <c r="P19" s="35" t="s">
        <v>269</v>
      </c>
      <c r="Q19" s="35" t="s">
        <v>28</v>
      </c>
      <c r="R19" s="35" t="s">
        <v>205</v>
      </c>
      <c r="S19" s="35" t="s">
        <v>204</v>
      </c>
      <c r="T19" s="35" t="s">
        <v>332</v>
      </c>
      <c r="U19" s="35" t="s">
        <v>271</v>
      </c>
      <c r="V19" s="35" t="s">
        <v>272</v>
      </c>
      <c r="W19" s="35" t="s">
        <v>333</v>
      </c>
      <c r="X19" s="35" t="s">
        <v>334</v>
      </c>
      <c r="Y19" s="35" t="s">
        <v>335</v>
      </c>
      <c r="Z19" s="35" t="s">
        <v>336</v>
      </c>
      <c r="AA19" s="35" t="s">
        <v>29</v>
      </c>
      <c r="AB19" s="35" t="s">
        <v>30</v>
      </c>
      <c r="AC19" s="35" t="s">
        <v>25</v>
      </c>
      <c r="AD19" s="35" t="s">
        <v>206</v>
      </c>
      <c r="AE19" s="35" t="s">
        <v>337</v>
      </c>
      <c r="AF19" s="35" t="s">
        <v>261</v>
      </c>
    </row>
    <row r="20" spans="1:32" s="14" customFormat="1" ht="198" customHeight="1" x14ac:dyDescent="0.35">
      <c r="A20" s="39">
        <v>2</v>
      </c>
      <c r="B20" s="40" t="s">
        <v>59</v>
      </c>
      <c r="C20" s="18" t="s">
        <v>340</v>
      </c>
      <c r="D20" s="18" t="s">
        <v>90</v>
      </c>
      <c r="E20" s="18" t="s">
        <v>70</v>
      </c>
      <c r="F20" s="18" t="s">
        <v>72</v>
      </c>
      <c r="G20" s="18" t="s">
        <v>35</v>
      </c>
      <c r="H20" s="18" t="s">
        <v>208</v>
      </c>
      <c r="I20" s="18" t="s">
        <v>276</v>
      </c>
      <c r="J20" s="18" t="s">
        <v>37</v>
      </c>
      <c r="K20" s="18" t="s">
        <v>91</v>
      </c>
      <c r="L20" s="18">
        <v>100</v>
      </c>
      <c r="M20" s="18">
        <v>100</v>
      </c>
      <c r="N20" s="18">
        <v>100</v>
      </c>
      <c r="O20" s="19">
        <v>1</v>
      </c>
      <c r="P20" s="19">
        <v>0.25</v>
      </c>
      <c r="Q20" s="18">
        <v>100</v>
      </c>
      <c r="R20" s="18" t="s">
        <v>207</v>
      </c>
      <c r="S20" s="18">
        <v>34</v>
      </c>
      <c r="T20" s="18">
        <v>34</v>
      </c>
      <c r="U20" s="19">
        <v>8.5000000000000006E-2</v>
      </c>
      <c r="V20" s="19">
        <v>0.27100000000000002</v>
      </c>
      <c r="W20" s="53">
        <v>134</v>
      </c>
      <c r="X20" s="53">
        <v>134</v>
      </c>
      <c r="Y20" s="19">
        <v>0.67</v>
      </c>
      <c r="Z20" s="19">
        <v>0.41799999999999998</v>
      </c>
      <c r="AA20" s="18">
        <v>100</v>
      </c>
      <c r="AB20" s="18">
        <v>100</v>
      </c>
      <c r="AC20" s="54" t="s">
        <v>207</v>
      </c>
      <c r="AD20" s="54" t="s">
        <v>207</v>
      </c>
      <c r="AE20" s="54" t="s">
        <v>207</v>
      </c>
      <c r="AF20" s="18" t="s">
        <v>256</v>
      </c>
    </row>
    <row r="21" spans="1:32" s="14" customFormat="1" ht="300.75" customHeight="1" x14ac:dyDescent="0.35">
      <c r="A21" s="39">
        <v>2</v>
      </c>
      <c r="B21" s="40" t="s">
        <v>59</v>
      </c>
      <c r="C21" s="18" t="s">
        <v>341</v>
      </c>
      <c r="D21" s="18" t="s">
        <v>186</v>
      </c>
      <c r="E21" s="18" t="s">
        <v>62</v>
      </c>
      <c r="F21" s="18" t="s">
        <v>436</v>
      </c>
      <c r="G21" s="18" t="s">
        <v>187</v>
      </c>
      <c r="H21" s="21">
        <v>531716</v>
      </c>
      <c r="I21" s="18" t="s">
        <v>277</v>
      </c>
      <c r="J21" s="18" t="s">
        <v>37</v>
      </c>
      <c r="K21" s="18" t="s">
        <v>36</v>
      </c>
      <c r="L21" s="22">
        <v>646304</v>
      </c>
      <c r="M21" s="22">
        <v>531716</v>
      </c>
      <c r="N21" s="22">
        <v>420541</v>
      </c>
      <c r="O21" s="23">
        <v>0.79100000000000004</v>
      </c>
      <c r="P21" s="23">
        <v>0.65100000000000002</v>
      </c>
      <c r="Q21" s="22">
        <v>569912</v>
      </c>
      <c r="R21" s="22" t="s">
        <v>207</v>
      </c>
      <c r="S21" s="22">
        <v>476931</v>
      </c>
      <c r="T21" s="22">
        <v>476931</v>
      </c>
      <c r="U21" s="23">
        <v>0.83699999999999997</v>
      </c>
      <c r="V21" s="23">
        <v>0.73799999999999999</v>
      </c>
      <c r="W21" s="22">
        <v>476931</v>
      </c>
      <c r="X21" s="22">
        <v>476931</v>
      </c>
      <c r="Y21" s="19">
        <v>0.83699999999999997</v>
      </c>
      <c r="Z21" s="23">
        <v>0.73799999999999999</v>
      </c>
      <c r="AA21" s="22">
        <v>608108</v>
      </c>
      <c r="AB21" s="22">
        <v>646304</v>
      </c>
      <c r="AC21" s="18" t="s">
        <v>188</v>
      </c>
      <c r="AD21" s="18" t="s">
        <v>252</v>
      </c>
      <c r="AE21" s="18" t="s">
        <v>345</v>
      </c>
      <c r="AF21" s="18" t="s">
        <v>256</v>
      </c>
    </row>
    <row r="22" spans="1:32" s="14" customFormat="1" ht="409.5" x14ac:dyDescent="0.35">
      <c r="A22" s="39">
        <v>2</v>
      </c>
      <c r="B22" s="40" t="s">
        <v>59</v>
      </c>
      <c r="C22" s="18" t="s">
        <v>342</v>
      </c>
      <c r="D22" s="18" t="s">
        <v>189</v>
      </c>
      <c r="E22" s="18" t="s">
        <v>51</v>
      </c>
      <c r="F22" s="18" t="s">
        <v>138</v>
      </c>
      <c r="G22" s="18" t="s">
        <v>35</v>
      </c>
      <c r="H22" s="18">
        <v>1.1000000000000001</v>
      </c>
      <c r="I22" s="18" t="s">
        <v>277</v>
      </c>
      <c r="J22" s="18" t="s">
        <v>58</v>
      </c>
      <c r="K22" s="18" t="s">
        <v>172</v>
      </c>
      <c r="L22" s="18">
        <v>0.7</v>
      </c>
      <c r="M22" s="18">
        <v>1.1000000000000001</v>
      </c>
      <c r="N22" s="18">
        <v>1.8</v>
      </c>
      <c r="O22" s="19">
        <v>0</v>
      </c>
      <c r="P22" s="19">
        <v>0</v>
      </c>
      <c r="Q22" s="18">
        <v>1</v>
      </c>
      <c r="R22" s="18">
        <v>1.5</v>
      </c>
      <c r="S22" s="18">
        <v>1.7</v>
      </c>
      <c r="T22" s="18">
        <v>1.7</v>
      </c>
      <c r="U22" s="19">
        <v>0.33300000000000002</v>
      </c>
      <c r="V22" s="19">
        <v>0</v>
      </c>
      <c r="W22" s="52">
        <v>1.2</v>
      </c>
      <c r="X22" s="52">
        <v>1.2</v>
      </c>
      <c r="Y22" s="19">
        <v>2</v>
      </c>
      <c r="Z22" s="19">
        <v>0</v>
      </c>
      <c r="AA22" s="18">
        <v>0.9</v>
      </c>
      <c r="AB22" s="18">
        <v>0.7</v>
      </c>
      <c r="AC22" s="18" t="s">
        <v>190</v>
      </c>
      <c r="AD22" s="18" t="s">
        <v>253</v>
      </c>
      <c r="AE22" s="18" t="s">
        <v>346</v>
      </c>
      <c r="AF22" s="18" t="s">
        <v>257</v>
      </c>
    </row>
    <row r="23" spans="1:32" s="14" customFormat="1" ht="409.5" x14ac:dyDescent="0.35">
      <c r="A23" s="39">
        <v>2</v>
      </c>
      <c r="B23" s="40" t="s">
        <v>59</v>
      </c>
      <c r="C23" s="18" t="s">
        <v>343</v>
      </c>
      <c r="D23" s="18" t="s">
        <v>191</v>
      </c>
      <c r="E23" s="18" t="s">
        <v>51</v>
      </c>
      <c r="F23" s="18" t="s">
        <v>138</v>
      </c>
      <c r="G23" s="18" t="s">
        <v>35</v>
      </c>
      <c r="H23" s="18">
        <v>7.6</v>
      </c>
      <c r="I23" s="18" t="s">
        <v>277</v>
      </c>
      <c r="J23" s="18" t="s">
        <v>58</v>
      </c>
      <c r="K23" s="18" t="s">
        <v>172</v>
      </c>
      <c r="L23" s="18">
        <v>4.5999999999999996</v>
      </c>
      <c r="M23" s="18">
        <v>7.6</v>
      </c>
      <c r="N23" s="18">
        <v>8.4</v>
      </c>
      <c r="O23" s="19">
        <v>0</v>
      </c>
      <c r="P23" s="19">
        <v>0</v>
      </c>
      <c r="Q23" s="18">
        <v>6.6</v>
      </c>
      <c r="R23" s="18">
        <v>7.5</v>
      </c>
      <c r="S23" s="18">
        <v>6.8</v>
      </c>
      <c r="T23" s="18">
        <v>6.8</v>
      </c>
      <c r="U23" s="19">
        <v>1.778</v>
      </c>
      <c r="V23" s="19">
        <v>0.26700000000000002</v>
      </c>
      <c r="W23" s="52">
        <v>6.2</v>
      </c>
      <c r="X23" s="56">
        <v>6.2</v>
      </c>
      <c r="Y23" s="19">
        <v>2.444</v>
      </c>
      <c r="Z23" s="19">
        <v>0.46700000000000003</v>
      </c>
      <c r="AA23" s="18">
        <v>5.6</v>
      </c>
      <c r="AB23" s="18">
        <v>4.5999999999999996</v>
      </c>
      <c r="AC23" s="18" t="s">
        <v>192</v>
      </c>
      <c r="AD23" s="18" t="s">
        <v>253</v>
      </c>
      <c r="AE23" s="18" t="s">
        <v>347</v>
      </c>
      <c r="AF23" s="18" t="s">
        <v>257</v>
      </c>
    </row>
    <row r="24" spans="1:32" s="14" customFormat="1" ht="409.5" x14ac:dyDescent="0.35">
      <c r="A24" s="39">
        <v>2</v>
      </c>
      <c r="B24" s="40" t="s">
        <v>59</v>
      </c>
      <c r="C24" s="18" t="s">
        <v>344</v>
      </c>
      <c r="D24" s="18" t="s">
        <v>193</v>
      </c>
      <c r="E24" s="18" t="s">
        <v>51</v>
      </c>
      <c r="F24" s="18" t="s">
        <v>138</v>
      </c>
      <c r="G24" s="18" t="s">
        <v>194</v>
      </c>
      <c r="H24" s="18">
        <v>0</v>
      </c>
      <c r="I24" s="18" t="s">
        <v>276</v>
      </c>
      <c r="J24" s="18" t="s">
        <v>58</v>
      </c>
      <c r="K24" s="18" t="s">
        <v>172</v>
      </c>
      <c r="L24" s="18">
        <v>0</v>
      </c>
      <c r="M24" s="18">
        <v>0</v>
      </c>
      <c r="N24" s="18">
        <v>0</v>
      </c>
      <c r="O24" s="19">
        <v>1</v>
      </c>
      <c r="P24" s="19">
        <v>0.25</v>
      </c>
      <c r="Q24" s="18">
        <v>0</v>
      </c>
      <c r="R24" s="18" t="s">
        <v>207</v>
      </c>
      <c r="S24" s="18" t="s">
        <v>208</v>
      </c>
      <c r="T24" s="18" t="s">
        <v>208</v>
      </c>
      <c r="U24" s="19" t="s">
        <v>208</v>
      </c>
      <c r="V24" s="19">
        <v>0.25</v>
      </c>
      <c r="W24" s="53">
        <v>0</v>
      </c>
      <c r="X24" s="22">
        <v>0</v>
      </c>
      <c r="Y24" s="19">
        <v>0.5</v>
      </c>
      <c r="Z24" s="19">
        <v>0.375</v>
      </c>
      <c r="AA24" s="18">
        <v>0</v>
      </c>
      <c r="AB24" s="18">
        <v>0</v>
      </c>
      <c r="AC24" s="18" t="s">
        <v>195</v>
      </c>
      <c r="AD24" s="18" t="s">
        <v>250</v>
      </c>
      <c r="AE24" s="18" t="s">
        <v>348</v>
      </c>
      <c r="AF24" s="18" t="s">
        <v>258</v>
      </c>
    </row>
  </sheetData>
  <conditionalFormatting sqref="E19:F19">
    <cfRule type="duplicateValues" dxfId="9" priority="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topLeftCell="F2" zoomScale="73" zoomScaleNormal="73" workbookViewId="0">
      <selection activeCell="Q12" sqref="Q12"/>
    </sheetView>
  </sheetViews>
  <sheetFormatPr baseColWidth="10" defaultRowHeight="18" x14ac:dyDescent="0.35"/>
  <cols>
    <col min="1" max="1" width="11.42578125" style="3"/>
    <col min="2" max="2" width="15.140625" style="3" customWidth="1"/>
    <col min="3" max="3" width="15.42578125" style="3" customWidth="1"/>
    <col min="4" max="4" width="34.140625" style="3" customWidth="1"/>
    <col min="5" max="26" width="11.42578125" style="3"/>
    <col min="27" max="27" width="13.140625" style="3" customWidth="1"/>
    <col min="28" max="28" width="20.7109375" style="3" customWidth="1"/>
    <col min="29" max="29" width="54" style="3" customWidth="1"/>
    <col min="30" max="31" width="63" style="3" customWidth="1"/>
    <col min="32" max="32" width="22.42578125" style="3" customWidth="1"/>
    <col min="33" max="16384" width="11.42578125" style="3"/>
  </cols>
  <sheetData>
    <row r="1" spans="1:14" ht="90" x14ac:dyDescent="0.35">
      <c r="A1" s="9" t="s">
        <v>0</v>
      </c>
      <c r="B1" s="4" t="s">
        <v>302</v>
      </c>
      <c r="C1" s="4" t="s">
        <v>279</v>
      </c>
    </row>
    <row r="2" spans="1:14" x14ac:dyDescent="0.35">
      <c r="A2" s="8">
        <v>3</v>
      </c>
      <c r="B2" s="8">
        <v>7</v>
      </c>
      <c r="C2" s="8">
        <v>7</v>
      </c>
    </row>
    <row r="4" spans="1:14" ht="51" x14ac:dyDescent="0.35">
      <c r="H4" s="25" t="s">
        <v>280</v>
      </c>
      <c r="I4" s="25" t="s">
        <v>270</v>
      </c>
      <c r="J4" s="25" t="s">
        <v>269</v>
      </c>
      <c r="K4" s="25" t="s">
        <v>271</v>
      </c>
      <c r="L4" s="25" t="s">
        <v>272</v>
      </c>
      <c r="M4" s="25" t="s">
        <v>335</v>
      </c>
      <c r="N4" s="25" t="s">
        <v>336</v>
      </c>
    </row>
    <row r="5" spans="1:14" x14ac:dyDescent="0.35">
      <c r="H5" s="20" t="s">
        <v>9</v>
      </c>
      <c r="I5" s="19">
        <v>1.0980000000000001</v>
      </c>
      <c r="J5" s="19">
        <v>1.0980000000000001</v>
      </c>
      <c r="K5" s="19">
        <v>1.0880000000000001</v>
      </c>
      <c r="L5" s="19">
        <v>1.0880000000000001</v>
      </c>
      <c r="M5" s="19">
        <v>1.097</v>
      </c>
      <c r="N5" s="19">
        <v>1.097</v>
      </c>
    </row>
    <row r="6" spans="1:14" x14ac:dyDescent="0.35">
      <c r="H6" s="20" t="s">
        <v>8</v>
      </c>
      <c r="I6" s="19">
        <v>0.86699999999999999</v>
      </c>
      <c r="J6" s="19">
        <v>0.217</v>
      </c>
      <c r="K6" s="19">
        <v>5.7000000000000002E-2</v>
      </c>
      <c r="L6" s="19">
        <v>0.23100000000000001</v>
      </c>
      <c r="M6" s="19">
        <v>0.221</v>
      </c>
      <c r="N6" s="19">
        <v>0.27200000000000002</v>
      </c>
    </row>
    <row r="7" spans="1:14" x14ac:dyDescent="0.35">
      <c r="H7" s="20" t="s">
        <v>7</v>
      </c>
      <c r="I7" s="19">
        <v>2.444</v>
      </c>
      <c r="J7" s="19">
        <v>0.44900000000000001</v>
      </c>
      <c r="K7" s="19">
        <v>1.6</v>
      </c>
      <c r="L7" s="19">
        <v>0.51</v>
      </c>
      <c r="M7" s="19">
        <v>0.3</v>
      </c>
      <c r="N7" s="19">
        <v>0.245</v>
      </c>
    </row>
    <row r="8" spans="1:14" x14ac:dyDescent="0.35">
      <c r="H8" s="20" t="s">
        <v>306</v>
      </c>
      <c r="I8" s="19">
        <v>0</v>
      </c>
      <c r="J8" s="19">
        <v>0</v>
      </c>
      <c r="K8" s="19" t="s">
        <v>208</v>
      </c>
      <c r="L8" s="19">
        <v>0</v>
      </c>
      <c r="M8" s="19">
        <v>0</v>
      </c>
      <c r="N8" s="19">
        <v>0</v>
      </c>
    </row>
    <row r="9" spans="1:14" x14ac:dyDescent="0.35">
      <c r="H9" s="20" t="s">
        <v>307</v>
      </c>
      <c r="I9" s="19" t="s">
        <v>208</v>
      </c>
      <c r="J9" s="19">
        <v>0</v>
      </c>
      <c r="K9" s="19" t="s">
        <v>208</v>
      </c>
      <c r="L9" s="19" t="s">
        <v>208</v>
      </c>
      <c r="M9" s="19">
        <v>0</v>
      </c>
      <c r="N9" s="19">
        <v>0</v>
      </c>
    </row>
    <row r="10" spans="1:14" x14ac:dyDescent="0.35">
      <c r="H10" s="20" t="s">
        <v>309</v>
      </c>
      <c r="I10" s="19">
        <v>1</v>
      </c>
      <c r="J10" s="19">
        <v>3</v>
      </c>
      <c r="K10" s="19" t="s">
        <v>208</v>
      </c>
      <c r="L10" s="19">
        <v>3</v>
      </c>
      <c r="M10" s="19">
        <v>1.0289999999999999</v>
      </c>
      <c r="N10" s="19">
        <v>2</v>
      </c>
    </row>
    <row r="11" spans="1:14" x14ac:dyDescent="0.35">
      <c r="H11" s="20" t="s">
        <v>308</v>
      </c>
      <c r="I11" s="23" t="s">
        <v>208</v>
      </c>
      <c r="J11" s="23">
        <v>0</v>
      </c>
      <c r="K11" s="19" t="s">
        <v>208</v>
      </c>
      <c r="L11" s="19" t="s">
        <v>208</v>
      </c>
      <c r="M11" s="23">
        <v>7</v>
      </c>
      <c r="N11" s="23">
        <v>2.8</v>
      </c>
    </row>
    <row r="19" spans="1:32" ht="90" x14ac:dyDescent="0.35">
      <c r="A19" s="35" t="s">
        <v>267</v>
      </c>
      <c r="B19" s="35" t="s">
        <v>0</v>
      </c>
      <c r="C19" s="35" t="s">
        <v>304</v>
      </c>
      <c r="D19" s="35" t="s">
        <v>260</v>
      </c>
      <c r="E19" s="35" t="s">
        <v>22</v>
      </c>
      <c r="F19" s="35" t="s">
        <v>1</v>
      </c>
      <c r="G19" s="35" t="s">
        <v>23</v>
      </c>
      <c r="H19" s="35" t="s">
        <v>273</v>
      </c>
      <c r="I19" s="35" t="s">
        <v>274</v>
      </c>
      <c r="J19" s="35" t="s">
        <v>26</v>
      </c>
      <c r="K19" s="35" t="s">
        <v>24</v>
      </c>
      <c r="L19" s="35" t="s">
        <v>268</v>
      </c>
      <c r="M19" s="35" t="s">
        <v>27</v>
      </c>
      <c r="N19" s="35" t="s">
        <v>203</v>
      </c>
      <c r="O19" s="35" t="s">
        <v>270</v>
      </c>
      <c r="P19" s="35" t="s">
        <v>269</v>
      </c>
      <c r="Q19" s="35" t="s">
        <v>28</v>
      </c>
      <c r="R19" s="35" t="s">
        <v>205</v>
      </c>
      <c r="S19" s="35" t="s">
        <v>204</v>
      </c>
      <c r="T19" s="35" t="s">
        <v>332</v>
      </c>
      <c r="U19" s="35" t="s">
        <v>271</v>
      </c>
      <c r="V19" s="35" t="s">
        <v>272</v>
      </c>
      <c r="W19" s="35" t="s">
        <v>333</v>
      </c>
      <c r="X19" s="35" t="s">
        <v>334</v>
      </c>
      <c r="Y19" s="35" t="s">
        <v>335</v>
      </c>
      <c r="Z19" s="35" t="s">
        <v>336</v>
      </c>
      <c r="AA19" s="35" t="s">
        <v>29</v>
      </c>
      <c r="AB19" s="35" t="s">
        <v>30</v>
      </c>
      <c r="AC19" s="35" t="s">
        <v>25</v>
      </c>
      <c r="AD19" s="35" t="s">
        <v>206</v>
      </c>
      <c r="AE19" s="35" t="s">
        <v>337</v>
      </c>
      <c r="AF19" s="35" t="s">
        <v>261</v>
      </c>
    </row>
    <row r="20" spans="1:32" ht="193.5" customHeight="1" x14ac:dyDescent="0.35">
      <c r="A20" s="26">
        <v>3</v>
      </c>
      <c r="B20" s="18" t="s">
        <v>50</v>
      </c>
      <c r="C20" s="18" t="s">
        <v>349</v>
      </c>
      <c r="D20" s="18" t="s">
        <v>171</v>
      </c>
      <c r="E20" s="18" t="s">
        <v>51</v>
      </c>
      <c r="F20" s="18" t="s">
        <v>52</v>
      </c>
      <c r="G20" s="18" t="s">
        <v>35</v>
      </c>
      <c r="H20" s="18">
        <v>107.3</v>
      </c>
      <c r="I20" s="18" t="s">
        <v>277</v>
      </c>
      <c r="J20" s="18" t="s">
        <v>37</v>
      </c>
      <c r="K20" s="18" t="s">
        <v>172</v>
      </c>
      <c r="L20" s="18">
        <v>100</v>
      </c>
      <c r="M20" s="18">
        <v>100</v>
      </c>
      <c r="N20" s="18">
        <v>109.8</v>
      </c>
      <c r="O20" s="19">
        <v>1.0980000000000001</v>
      </c>
      <c r="P20" s="19">
        <v>1.0980000000000001</v>
      </c>
      <c r="Q20" s="18">
        <v>100</v>
      </c>
      <c r="R20" s="18" t="s">
        <v>207</v>
      </c>
      <c r="S20" s="18">
        <v>108.8</v>
      </c>
      <c r="T20" s="18">
        <v>108.8</v>
      </c>
      <c r="U20" s="19">
        <v>1.0880000000000001</v>
      </c>
      <c r="V20" s="19">
        <v>1.0880000000000001</v>
      </c>
      <c r="W20" s="52">
        <v>109.7</v>
      </c>
      <c r="X20" s="52">
        <v>109.7</v>
      </c>
      <c r="Y20" s="19">
        <v>1.097</v>
      </c>
      <c r="Z20" s="19">
        <v>1.097</v>
      </c>
      <c r="AA20" s="18">
        <v>100</v>
      </c>
      <c r="AB20" s="18">
        <v>100</v>
      </c>
      <c r="AC20" s="18" t="s">
        <v>173</v>
      </c>
      <c r="AD20" s="18" t="s">
        <v>247</v>
      </c>
      <c r="AE20" s="18" t="s">
        <v>356</v>
      </c>
      <c r="AF20" s="18" t="s">
        <v>258</v>
      </c>
    </row>
    <row r="21" spans="1:32" ht="317.25" customHeight="1" x14ac:dyDescent="0.35">
      <c r="A21" s="26">
        <v>3</v>
      </c>
      <c r="B21" s="18" t="s">
        <v>50</v>
      </c>
      <c r="C21" s="18" t="s">
        <v>350</v>
      </c>
      <c r="D21" s="18" t="s">
        <v>174</v>
      </c>
      <c r="E21" s="18" t="s">
        <v>51</v>
      </c>
      <c r="F21" s="18" t="s">
        <v>52</v>
      </c>
      <c r="G21" s="18" t="s">
        <v>35</v>
      </c>
      <c r="H21" s="18">
        <v>97</v>
      </c>
      <c r="I21" s="18" t="s">
        <v>276</v>
      </c>
      <c r="J21" s="18" t="s">
        <v>37</v>
      </c>
      <c r="K21" s="18" t="s">
        <v>172</v>
      </c>
      <c r="L21" s="18">
        <v>95</v>
      </c>
      <c r="M21" s="18">
        <v>95</v>
      </c>
      <c r="N21" s="18">
        <v>82.4</v>
      </c>
      <c r="O21" s="19">
        <v>0.86699999999999999</v>
      </c>
      <c r="P21" s="19">
        <v>0.217</v>
      </c>
      <c r="Q21" s="18">
        <v>95</v>
      </c>
      <c r="R21" s="18" t="s">
        <v>207</v>
      </c>
      <c r="S21" s="18">
        <v>21.59</v>
      </c>
      <c r="T21" s="18">
        <v>21.59</v>
      </c>
      <c r="U21" s="19">
        <v>5.7000000000000002E-2</v>
      </c>
      <c r="V21" s="19">
        <v>0.23100000000000001</v>
      </c>
      <c r="W21" s="51">
        <v>42.03</v>
      </c>
      <c r="X21" s="51">
        <v>42.03</v>
      </c>
      <c r="Y21" s="19">
        <v>0.221</v>
      </c>
      <c r="Z21" s="19">
        <v>0.27200000000000002</v>
      </c>
      <c r="AA21" s="18">
        <v>95</v>
      </c>
      <c r="AB21" s="18">
        <v>95</v>
      </c>
      <c r="AC21" s="24" t="s">
        <v>175</v>
      </c>
      <c r="AD21" s="18" t="s">
        <v>248</v>
      </c>
      <c r="AE21" s="18" t="s">
        <v>357</v>
      </c>
      <c r="AF21" s="18" t="s">
        <v>258</v>
      </c>
    </row>
    <row r="22" spans="1:32" s="7" customFormat="1" ht="182.25" customHeight="1" x14ac:dyDescent="0.35">
      <c r="A22" s="26">
        <v>3</v>
      </c>
      <c r="B22" s="18" t="s">
        <v>50</v>
      </c>
      <c r="C22" s="18" t="s">
        <v>351</v>
      </c>
      <c r="D22" s="18" t="s">
        <v>176</v>
      </c>
      <c r="E22" s="18" t="s">
        <v>62</v>
      </c>
      <c r="F22" s="18" t="s">
        <v>63</v>
      </c>
      <c r="G22" s="18" t="s">
        <v>177</v>
      </c>
      <c r="H22" s="18">
        <v>9.9</v>
      </c>
      <c r="I22" s="18" t="s">
        <v>277</v>
      </c>
      <c r="J22" s="18" t="s">
        <v>58</v>
      </c>
      <c r="K22" s="18" t="s">
        <v>64</v>
      </c>
      <c r="L22" s="18">
        <v>5</v>
      </c>
      <c r="M22" s="18">
        <v>9</v>
      </c>
      <c r="N22" s="18">
        <v>7.7</v>
      </c>
      <c r="O22" s="19">
        <v>2.444</v>
      </c>
      <c r="P22" s="19">
        <v>0.44900000000000001</v>
      </c>
      <c r="Q22" s="18">
        <v>8</v>
      </c>
      <c r="R22" s="18" t="s">
        <v>207</v>
      </c>
      <c r="S22" s="18">
        <v>7.4</v>
      </c>
      <c r="T22" s="18">
        <v>7.4</v>
      </c>
      <c r="U22" s="19">
        <v>1.6</v>
      </c>
      <c r="V22" s="19">
        <v>0.51</v>
      </c>
      <c r="W22" s="52">
        <v>8.6999999999999993</v>
      </c>
      <c r="X22" s="52">
        <v>8.6999999999999993</v>
      </c>
      <c r="Y22" s="19">
        <v>0.3</v>
      </c>
      <c r="Z22" s="19">
        <v>0.245</v>
      </c>
      <c r="AA22" s="18">
        <v>6.5</v>
      </c>
      <c r="AB22" s="18">
        <v>9</v>
      </c>
      <c r="AC22" s="24" t="s">
        <v>65</v>
      </c>
      <c r="AD22" s="18" t="s">
        <v>210</v>
      </c>
      <c r="AE22" s="18" t="s">
        <v>358</v>
      </c>
      <c r="AF22" s="18" t="s">
        <v>258</v>
      </c>
    </row>
    <row r="23" spans="1:32" ht="186.75" customHeight="1" x14ac:dyDescent="0.35">
      <c r="A23" s="26">
        <v>3</v>
      </c>
      <c r="B23" s="18" t="s">
        <v>50</v>
      </c>
      <c r="C23" s="18" t="s">
        <v>352</v>
      </c>
      <c r="D23" s="18" t="s">
        <v>178</v>
      </c>
      <c r="E23" s="18" t="s">
        <v>51</v>
      </c>
      <c r="F23" s="18" t="s">
        <v>52</v>
      </c>
      <c r="G23" s="18" t="s">
        <v>177</v>
      </c>
      <c r="H23" s="18">
        <v>6.8</v>
      </c>
      <c r="I23" s="18" t="s">
        <v>277</v>
      </c>
      <c r="J23" s="18" t="s">
        <v>58</v>
      </c>
      <c r="K23" s="18" t="s">
        <v>172</v>
      </c>
      <c r="L23" s="18">
        <v>6.6</v>
      </c>
      <c r="M23" s="18">
        <v>6.8</v>
      </c>
      <c r="N23" s="18">
        <v>7.3</v>
      </c>
      <c r="O23" s="19">
        <v>0</v>
      </c>
      <c r="P23" s="19">
        <v>0</v>
      </c>
      <c r="Q23" s="18">
        <v>6.7</v>
      </c>
      <c r="R23" s="18">
        <v>7.1</v>
      </c>
      <c r="S23" s="18" t="s">
        <v>208</v>
      </c>
      <c r="T23" s="18">
        <v>7.3</v>
      </c>
      <c r="U23" s="19" t="s">
        <v>208</v>
      </c>
      <c r="V23" s="19">
        <v>0</v>
      </c>
      <c r="W23" s="52">
        <v>7.3</v>
      </c>
      <c r="X23" s="52">
        <v>7.3</v>
      </c>
      <c r="Y23" s="19">
        <v>0</v>
      </c>
      <c r="Z23" s="19">
        <v>0</v>
      </c>
      <c r="AA23" s="18">
        <v>6.7</v>
      </c>
      <c r="AB23" s="18">
        <v>6.6</v>
      </c>
      <c r="AC23" s="18" t="s">
        <v>179</v>
      </c>
      <c r="AD23" s="18" t="s">
        <v>249</v>
      </c>
      <c r="AE23" s="18" t="s">
        <v>359</v>
      </c>
      <c r="AF23" s="18" t="s">
        <v>257</v>
      </c>
    </row>
    <row r="24" spans="1:32" ht="248.25" customHeight="1" x14ac:dyDescent="0.35">
      <c r="A24" s="26">
        <v>3</v>
      </c>
      <c r="B24" s="18" t="s">
        <v>50</v>
      </c>
      <c r="C24" s="18" t="s">
        <v>353</v>
      </c>
      <c r="D24" s="18" t="s">
        <v>180</v>
      </c>
      <c r="E24" s="18" t="s">
        <v>51</v>
      </c>
      <c r="F24" s="18" t="s">
        <v>52</v>
      </c>
      <c r="G24" s="18" t="s">
        <v>181</v>
      </c>
      <c r="H24" s="18">
        <v>6.9</v>
      </c>
      <c r="I24" s="18" t="s">
        <v>277</v>
      </c>
      <c r="J24" s="18" t="s">
        <v>58</v>
      </c>
      <c r="K24" s="18" t="s">
        <v>172</v>
      </c>
      <c r="L24" s="18">
        <v>6.8</v>
      </c>
      <c r="M24" s="18">
        <v>6.9</v>
      </c>
      <c r="N24" s="18" t="s">
        <v>208</v>
      </c>
      <c r="O24" s="19" t="s">
        <v>208</v>
      </c>
      <c r="P24" s="19">
        <v>0</v>
      </c>
      <c r="Q24" s="18">
        <v>6.9</v>
      </c>
      <c r="R24" s="18" t="s">
        <v>207</v>
      </c>
      <c r="S24" s="18" t="s">
        <v>208</v>
      </c>
      <c r="T24" s="18" t="s">
        <v>208</v>
      </c>
      <c r="U24" s="19" t="s">
        <v>208</v>
      </c>
      <c r="V24" s="19" t="s">
        <v>208</v>
      </c>
      <c r="W24" s="52">
        <v>6.9</v>
      </c>
      <c r="X24" s="52">
        <v>6.9</v>
      </c>
      <c r="Y24" s="19">
        <v>0</v>
      </c>
      <c r="Z24" s="19">
        <v>0</v>
      </c>
      <c r="AA24" s="18">
        <v>6.8</v>
      </c>
      <c r="AB24" s="18">
        <v>6.8</v>
      </c>
      <c r="AC24" s="18" t="s">
        <v>182</v>
      </c>
      <c r="AD24" s="18" t="s">
        <v>250</v>
      </c>
      <c r="AE24" s="18" t="s">
        <v>360</v>
      </c>
      <c r="AF24" s="18" t="s">
        <v>258</v>
      </c>
    </row>
    <row r="25" spans="1:32" ht="409.5" x14ac:dyDescent="0.35">
      <c r="A25" s="26">
        <v>3</v>
      </c>
      <c r="B25" s="18" t="s">
        <v>50</v>
      </c>
      <c r="C25" s="18" t="s">
        <v>354</v>
      </c>
      <c r="D25" s="18" t="s">
        <v>183</v>
      </c>
      <c r="E25" s="18" t="s">
        <v>51</v>
      </c>
      <c r="F25" s="18" t="s">
        <v>52</v>
      </c>
      <c r="G25" s="18" t="s">
        <v>184</v>
      </c>
      <c r="H25" s="18">
        <v>7.1</v>
      </c>
      <c r="I25" s="18" t="s">
        <v>277</v>
      </c>
      <c r="J25" s="18" t="s">
        <v>58</v>
      </c>
      <c r="K25" s="18" t="s">
        <v>172</v>
      </c>
      <c r="L25" s="18">
        <v>7</v>
      </c>
      <c r="M25" s="18">
        <v>7.1</v>
      </c>
      <c r="N25" s="18">
        <v>6.8</v>
      </c>
      <c r="O25" s="19">
        <v>1</v>
      </c>
      <c r="P25" s="19">
        <v>3</v>
      </c>
      <c r="Q25" s="18">
        <v>7.1</v>
      </c>
      <c r="R25" s="18" t="s">
        <v>207</v>
      </c>
      <c r="S25" s="18" t="s">
        <v>208</v>
      </c>
      <c r="T25" s="18">
        <v>6.8</v>
      </c>
      <c r="U25" s="19" t="s">
        <v>208</v>
      </c>
      <c r="V25" s="19">
        <v>3</v>
      </c>
      <c r="W25" s="52">
        <v>6.9</v>
      </c>
      <c r="X25" s="52">
        <v>6.9</v>
      </c>
      <c r="Y25" s="19">
        <v>1.0289999999999999</v>
      </c>
      <c r="Z25" s="19">
        <v>2</v>
      </c>
      <c r="AA25" s="18">
        <v>7</v>
      </c>
      <c r="AB25" s="18">
        <v>7</v>
      </c>
      <c r="AC25" s="18" t="s">
        <v>185</v>
      </c>
      <c r="AD25" s="18" t="s">
        <v>251</v>
      </c>
      <c r="AE25" s="18" t="s">
        <v>361</v>
      </c>
      <c r="AF25" s="18" t="s">
        <v>258</v>
      </c>
    </row>
    <row r="26" spans="1:32" ht="309.75" customHeight="1" x14ac:dyDescent="0.35">
      <c r="A26" s="26">
        <v>3</v>
      </c>
      <c r="B26" s="18" t="s">
        <v>50</v>
      </c>
      <c r="C26" s="18" t="s">
        <v>355</v>
      </c>
      <c r="D26" s="27" t="s">
        <v>310</v>
      </c>
      <c r="E26" s="18" t="s">
        <v>51</v>
      </c>
      <c r="F26" s="28" t="s">
        <v>52</v>
      </c>
      <c r="G26" s="29" t="s">
        <v>262</v>
      </c>
      <c r="H26" s="29">
        <v>17</v>
      </c>
      <c r="I26" s="29" t="s">
        <v>277</v>
      </c>
      <c r="J26" s="18" t="s">
        <v>58</v>
      </c>
      <c r="K26" s="18" t="s">
        <v>172</v>
      </c>
      <c r="L26" s="27">
        <v>16.5</v>
      </c>
      <c r="M26" s="27">
        <v>17</v>
      </c>
      <c r="N26" s="27" t="s">
        <v>208</v>
      </c>
      <c r="O26" s="23" t="s">
        <v>208</v>
      </c>
      <c r="P26" s="23">
        <v>0</v>
      </c>
      <c r="Q26" s="27">
        <v>16.8</v>
      </c>
      <c r="R26" s="27" t="s">
        <v>207</v>
      </c>
      <c r="S26" s="27" t="s">
        <v>208</v>
      </c>
      <c r="T26" s="27" t="s">
        <v>208</v>
      </c>
      <c r="U26" s="23" t="s">
        <v>208</v>
      </c>
      <c r="V26" s="23" t="s">
        <v>208</v>
      </c>
      <c r="W26" s="55">
        <v>15.6</v>
      </c>
      <c r="X26" s="55">
        <v>15.6</v>
      </c>
      <c r="Y26" s="23">
        <v>7</v>
      </c>
      <c r="Z26" s="23">
        <v>2.8</v>
      </c>
      <c r="AA26" s="27">
        <v>16.600000000000001</v>
      </c>
      <c r="AB26" s="27">
        <v>16.5</v>
      </c>
      <c r="AC26" s="18" t="s">
        <v>182</v>
      </c>
      <c r="AD26" s="18" t="s">
        <v>250</v>
      </c>
      <c r="AE26" s="18" t="s">
        <v>362</v>
      </c>
      <c r="AF26" s="18" t="s">
        <v>263</v>
      </c>
    </row>
  </sheetData>
  <conditionalFormatting sqref="D19:F19">
    <cfRule type="duplicateValues" dxfId="8" priority="1"/>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zoomScale="78" workbookViewId="0">
      <selection activeCell="A20" sqref="A20:AF24"/>
    </sheetView>
  </sheetViews>
  <sheetFormatPr baseColWidth="10" defaultRowHeight="18" x14ac:dyDescent="0.35"/>
  <cols>
    <col min="1" max="22" width="11.42578125" style="14"/>
    <col min="23" max="24" width="11.42578125" style="57"/>
    <col min="25" max="25" width="21.140625" style="14" customWidth="1"/>
    <col min="26" max="26" width="22.28515625" style="14" customWidth="1"/>
    <col min="27" max="16384" width="11.42578125" style="14"/>
  </cols>
  <sheetData>
    <row r="1" spans="1:14" s="14" customFormat="1" ht="108" x14ac:dyDescent="0.35">
      <c r="A1" s="30" t="s">
        <v>0</v>
      </c>
      <c r="B1" s="17" t="s">
        <v>302</v>
      </c>
      <c r="C1" s="17" t="s">
        <v>279</v>
      </c>
    </row>
    <row r="2" spans="1:14" s="14" customFormat="1" x14ac:dyDescent="0.35">
      <c r="A2" s="20">
        <v>4</v>
      </c>
      <c r="B2" s="20">
        <v>5</v>
      </c>
      <c r="C2" s="20">
        <v>5</v>
      </c>
    </row>
    <row r="3" spans="1:14" s="14" customFormat="1" x14ac:dyDescent="0.35"/>
    <row r="4" spans="1:14" s="14" customFormat="1" ht="51" x14ac:dyDescent="0.35">
      <c r="H4" s="25" t="s">
        <v>280</v>
      </c>
      <c r="I4" s="25" t="s">
        <v>270</v>
      </c>
      <c r="J4" s="25" t="s">
        <v>269</v>
      </c>
      <c r="K4" s="25" t="s">
        <v>271</v>
      </c>
      <c r="L4" s="25" t="s">
        <v>272</v>
      </c>
      <c r="M4" s="25" t="s">
        <v>335</v>
      </c>
      <c r="N4" s="25" t="s">
        <v>336</v>
      </c>
    </row>
    <row r="5" spans="1:14" s="14" customFormat="1" x14ac:dyDescent="0.35">
      <c r="H5" s="18" t="s">
        <v>12</v>
      </c>
      <c r="I5" s="19">
        <v>1</v>
      </c>
      <c r="J5" s="19">
        <v>0.90700000000000003</v>
      </c>
      <c r="K5" s="19">
        <v>1.016</v>
      </c>
      <c r="L5" s="19">
        <v>0.94799999999999995</v>
      </c>
      <c r="M5" s="19">
        <v>1.016</v>
      </c>
      <c r="N5" s="19">
        <v>0.94799999999999995</v>
      </c>
    </row>
    <row r="6" spans="1:14" s="14" customFormat="1" x14ac:dyDescent="0.35">
      <c r="H6" s="18" t="s">
        <v>282</v>
      </c>
      <c r="I6" s="19">
        <v>1</v>
      </c>
      <c r="J6" s="19">
        <v>0</v>
      </c>
      <c r="K6" s="19">
        <v>1</v>
      </c>
      <c r="L6" s="19">
        <v>0</v>
      </c>
      <c r="M6" s="19">
        <v>1</v>
      </c>
      <c r="N6" s="19">
        <v>0</v>
      </c>
    </row>
    <row r="7" spans="1:14" s="14" customFormat="1" x14ac:dyDescent="0.35">
      <c r="H7" s="18" t="s">
        <v>44</v>
      </c>
      <c r="I7" s="19">
        <v>1</v>
      </c>
      <c r="J7" s="19">
        <v>0.88700000000000001</v>
      </c>
      <c r="K7" s="19">
        <v>0.84499999999999997</v>
      </c>
      <c r="L7" s="19">
        <v>0.75</v>
      </c>
      <c r="M7" s="19">
        <v>0.84499999999999997</v>
      </c>
      <c r="N7" s="19">
        <v>0.75</v>
      </c>
    </row>
    <row r="8" spans="1:14" s="14" customFormat="1" x14ac:dyDescent="0.35">
      <c r="H8" s="18" t="s">
        <v>11</v>
      </c>
      <c r="I8" s="19">
        <v>1</v>
      </c>
      <c r="J8" s="19">
        <v>0.77200000000000002</v>
      </c>
      <c r="K8" s="19">
        <v>0.97199999999999998</v>
      </c>
      <c r="L8" s="19">
        <v>0.82399999999999995</v>
      </c>
      <c r="M8" s="19">
        <v>0.97199999999999998</v>
      </c>
      <c r="N8" s="19">
        <v>0.82399999999999995</v>
      </c>
    </row>
    <row r="9" spans="1:14" s="14" customFormat="1" x14ac:dyDescent="0.35">
      <c r="H9" s="18" t="s">
        <v>10</v>
      </c>
      <c r="I9" s="19">
        <v>0.99099999999999999</v>
      </c>
      <c r="J9" s="19">
        <v>0.93500000000000005</v>
      </c>
      <c r="K9" s="19">
        <v>1.02</v>
      </c>
      <c r="L9" s="19">
        <v>0.98099999999999998</v>
      </c>
      <c r="M9" s="19">
        <v>1.02</v>
      </c>
      <c r="N9" s="19">
        <v>0.98099999999999998</v>
      </c>
    </row>
    <row r="10" spans="1:14" s="14" customFormat="1" x14ac:dyDescent="0.35"/>
    <row r="11" spans="1:14" s="14" customFormat="1" x14ac:dyDescent="0.35"/>
    <row r="12" spans="1:14" s="14" customFormat="1" x14ac:dyDescent="0.35"/>
    <row r="13" spans="1:14" s="14" customFormat="1" x14ac:dyDescent="0.35"/>
    <row r="14" spans="1:14" s="14" customFormat="1" x14ac:dyDescent="0.35"/>
    <row r="15" spans="1:14" s="14" customFormat="1" x14ac:dyDescent="0.35"/>
    <row r="16" spans="1:14" s="14" customFormat="1" x14ac:dyDescent="0.35"/>
    <row r="17" spans="1:32" x14ac:dyDescent="0.35">
      <c r="W17" s="14"/>
      <c r="X17" s="14"/>
    </row>
    <row r="18" spans="1:32" x14ac:dyDescent="0.35">
      <c r="W18" s="14"/>
      <c r="X18" s="14"/>
    </row>
    <row r="19" spans="1:32" ht="108" x14ac:dyDescent="0.35">
      <c r="A19" s="35" t="s">
        <v>267</v>
      </c>
      <c r="B19" s="35" t="s">
        <v>0</v>
      </c>
      <c r="C19" s="35" t="s">
        <v>304</v>
      </c>
      <c r="D19" s="35" t="s">
        <v>260</v>
      </c>
      <c r="E19" s="35" t="s">
        <v>22</v>
      </c>
      <c r="F19" s="35" t="s">
        <v>1</v>
      </c>
      <c r="G19" s="35" t="s">
        <v>23</v>
      </c>
      <c r="H19" s="35" t="s">
        <v>273</v>
      </c>
      <c r="I19" s="35" t="s">
        <v>274</v>
      </c>
      <c r="J19" s="35" t="s">
        <v>26</v>
      </c>
      <c r="K19" s="35" t="s">
        <v>24</v>
      </c>
      <c r="L19" s="35" t="s">
        <v>268</v>
      </c>
      <c r="M19" s="35" t="s">
        <v>27</v>
      </c>
      <c r="N19" s="35" t="s">
        <v>203</v>
      </c>
      <c r="O19" s="35" t="s">
        <v>270</v>
      </c>
      <c r="P19" s="35" t="s">
        <v>269</v>
      </c>
      <c r="Q19" s="35" t="s">
        <v>28</v>
      </c>
      <c r="R19" s="35" t="s">
        <v>205</v>
      </c>
      <c r="S19" s="35" t="s">
        <v>204</v>
      </c>
      <c r="T19" s="35" t="s">
        <v>332</v>
      </c>
      <c r="U19" s="35" t="s">
        <v>271</v>
      </c>
      <c r="V19" s="35" t="s">
        <v>272</v>
      </c>
      <c r="W19" s="35" t="s">
        <v>333</v>
      </c>
      <c r="X19" s="35" t="s">
        <v>334</v>
      </c>
      <c r="Y19" s="35" t="s">
        <v>335</v>
      </c>
      <c r="Z19" s="35" t="s">
        <v>336</v>
      </c>
      <c r="AA19" s="35" t="s">
        <v>29</v>
      </c>
      <c r="AB19" s="35" t="s">
        <v>30</v>
      </c>
      <c r="AC19" s="35" t="s">
        <v>25</v>
      </c>
      <c r="AD19" s="35" t="s">
        <v>206</v>
      </c>
      <c r="AE19" s="35" t="s">
        <v>337</v>
      </c>
      <c r="AF19" s="35" t="s">
        <v>261</v>
      </c>
    </row>
    <row r="20" spans="1:32" ht="210" customHeight="1" x14ac:dyDescent="0.35">
      <c r="A20" s="39">
        <v>4</v>
      </c>
      <c r="B20" s="40" t="s">
        <v>43</v>
      </c>
      <c r="C20" s="18" t="s">
        <v>363</v>
      </c>
      <c r="D20" s="18" t="s">
        <v>264</v>
      </c>
      <c r="E20" s="18" t="s">
        <v>45</v>
      </c>
      <c r="F20" s="18" t="s">
        <v>49</v>
      </c>
      <c r="G20" s="18" t="s">
        <v>83</v>
      </c>
      <c r="H20" s="18">
        <v>6.78</v>
      </c>
      <c r="I20" s="18" t="s">
        <v>277</v>
      </c>
      <c r="J20" s="18" t="s">
        <v>37</v>
      </c>
      <c r="K20" s="18" t="s">
        <v>47</v>
      </c>
      <c r="L20" s="18">
        <v>7.5</v>
      </c>
      <c r="M20" s="18">
        <v>6.8</v>
      </c>
      <c r="N20" s="18">
        <v>6.8</v>
      </c>
      <c r="O20" s="19">
        <v>1</v>
      </c>
      <c r="P20" s="19">
        <v>0.90700000000000003</v>
      </c>
      <c r="Q20" s="18">
        <v>7</v>
      </c>
      <c r="R20" s="18" t="s">
        <v>207</v>
      </c>
      <c r="S20" s="18">
        <v>7.11</v>
      </c>
      <c r="T20" s="18">
        <v>7.11</v>
      </c>
      <c r="U20" s="19">
        <v>1.016</v>
      </c>
      <c r="V20" s="19">
        <v>0.94799999999999995</v>
      </c>
      <c r="W20" s="51">
        <v>7.11</v>
      </c>
      <c r="X20" s="51">
        <v>7.11</v>
      </c>
      <c r="Y20" s="19">
        <v>1.016</v>
      </c>
      <c r="Z20" s="19">
        <v>0.94799999999999995</v>
      </c>
      <c r="AA20" s="18">
        <v>7.2</v>
      </c>
      <c r="AB20" s="18">
        <v>7.5</v>
      </c>
      <c r="AC20" s="18" t="s">
        <v>207</v>
      </c>
      <c r="AD20" s="18" t="s">
        <v>207</v>
      </c>
      <c r="AE20" s="18" t="s">
        <v>368</v>
      </c>
      <c r="AF20" s="18" t="s">
        <v>256</v>
      </c>
    </row>
    <row r="21" spans="1:32" ht="409.5" x14ac:dyDescent="0.35">
      <c r="A21" s="39">
        <v>4</v>
      </c>
      <c r="B21" s="40" t="s">
        <v>43</v>
      </c>
      <c r="C21" s="18" t="s">
        <v>364</v>
      </c>
      <c r="D21" s="18" t="s">
        <v>165</v>
      </c>
      <c r="E21" s="18" t="s">
        <v>45</v>
      </c>
      <c r="F21" s="18" t="s">
        <v>166</v>
      </c>
      <c r="G21" s="18" t="s">
        <v>35</v>
      </c>
      <c r="H21" s="18">
        <v>2.2000000000000002</v>
      </c>
      <c r="I21" s="18" t="s">
        <v>277</v>
      </c>
      <c r="J21" s="18" t="s">
        <v>58</v>
      </c>
      <c r="K21" s="18" t="s">
        <v>47</v>
      </c>
      <c r="L21" s="18">
        <v>1.95</v>
      </c>
      <c r="M21" s="18">
        <v>2.2000000000000002</v>
      </c>
      <c r="N21" s="18">
        <v>2.2000000000000002</v>
      </c>
      <c r="O21" s="19">
        <v>1</v>
      </c>
      <c r="P21" s="19">
        <v>0</v>
      </c>
      <c r="Q21" s="18">
        <v>2.1</v>
      </c>
      <c r="R21" s="18">
        <v>2.2000000000000002</v>
      </c>
      <c r="S21" s="18">
        <v>2.2000000000000002</v>
      </c>
      <c r="T21" s="18">
        <v>2.2000000000000002</v>
      </c>
      <c r="U21" s="19">
        <v>1</v>
      </c>
      <c r="V21" s="19">
        <v>0</v>
      </c>
      <c r="W21" s="52">
        <v>2.2000000000000002</v>
      </c>
      <c r="X21" s="52">
        <v>2.2000000000000002</v>
      </c>
      <c r="Y21" s="19">
        <v>1</v>
      </c>
      <c r="Z21" s="19">
        <v>0</v>
      </c>
      <c r="AA21" s="18">
        <v>2</v>
      </c>
      <c r="AB21" s="18">
        <v>1.95</v>
      </c>
      <c r="AC21" s="18" t="s">
        <v>207</v>
      </c>
      <c r="AD21" s="18" t="s">
        <v>243</v>
      </c>
      <c r="AE21" s="18" t="s">
        <v>369</v>
      </c>
      <c r="AF21" s="18" t="s">
        <v>257</v>
      </c>
    </row>
    <row r="22" spans="1:32" ht="409.5" x14ac:dyDescent="0.35">
      <c r="A22" s="39">
        <v>4</v>
      </c>
      <c r="B22" s="40" t="s">
        <v>43</v>
      </c>
      <c r="C22" s="18" t="s">
        <v>365</v>
      </c>
      <c r="D22" s="18" t="s">
        <v>167</v>
      </c>
      <c r="E22" s="18" t="s">
        <v>45</v>
      </c>
      <c r="F22" s="18" t="s">
        <v>46</v>
      </c>
      <c r="G22" s="18" t="s">
        <v>35</v>
      </c>
      <c r="H22" s="18">
        <v>62.1</v>
      </c>
      <c r="I22" s="18" t="s">
        <v>277</v>
      </c>
      <c r="J22" s="18" t="s">
        <v>37</v>
      </c>
      <c r="K22" s="18" t="s">
        <v>47</v>
      </c>
      <c r="L22" s="18">
        <v>70</v>
      </c>
      <c r="M22" s="18">
        <v>62.1</v>
      </c>
      <c r="N22" s="18">
        <v>62.1</v>
      </c>
      <c r="O22" s="19">
        <v>1</v>
      </c>
      <c r="P22" s="19">
        <v>0.88700000000000001</v>
      </c>
      <c r="Q22" s="18">
        <v>65</v>
      </c>
      <c r="R22" s="18">
        <v>62.1</v>
      </c>
      <c r="S22" s="18">
        <v>52.5</v>
      </c>
      <c r="T22" s="18">
        <v>52.5</v>
      </c>
      <c r="U22" s="19">
        <v>0.84499999999999997</v>
      </c>
      <c r="V22" s="19">
        <v>0.75</v>
      </c>
      <c r="W22" s="52">
        <v>52.5</v>
      </c>
      <c r="X22" s="52">
        <v>52.5</v>
      </c>
      <c r="Y22" s="19">
        <v>0.84499999999999997</v>
      </c>
      <c r="Z22" s="19">
        <v>0.75</v>
      </c>
      <c r="AA22" s="18">
        <v>67</v>
      </c>
      <c r="AB22" s="18">
        <v>70</v>
      </c>
      <c r="AC22" s="18" t="s">
        <v>48</v>
      </c>
      <c r="AD22" s="18" t="s">
        <v>244</v>
      </c>
      <c r="AE22" s="18" t="s">
        <v>370</v>
      </c>
      <c r="AF22" s="18" t="s">
        <v>257</v>
      </c>
    </row>
    <row r="23" spans="1:32" ht="409.5" x14ac:dyDescent="0.35">
      <c r="A23" s="39">
        <v>4</v>
      </c>
      <c r="B23" s="40" t="s">
        <v>43</v>
      </c>
      <c r="C23" s="18" t="s">
        <v>366</v>
      </c>
      <c r="D23" s="18" t="s">
        <v>265</v>
      </c>
      <c r="E23" s="18" t="s">
        <v>45</v>
      </c>
      <c r="F23" s="18" t="s">
        <v>266</v>
      </c>
      <c r="G23" s="18" t="s">
        <v>35</v>
      </c>
      <c r="H23" s="18">
        <v>71</v>
      </c>
      <c r="I23" s="18" t="s">
        <v>277</v>
      </c>
      <c r="J23" s="18" t="s">
        <v>37</v>
      </c>
      <c r="K23" s="18" t="s">
        <v>47</v>
      </c>
      <c r="L23" s="18">
        <v>92</v>
      </c>
      <c r="M23" s="18">
        <v>71</v>
      </c>
      <c r="N23" s="18">
        <v>71</v>
      </c>
      <c r="O23" s="19">
        <v>1</v>
      </c>
      <c r="P23" s="19">
        <v>0.77200000000000002</v>
      </c>
      <c r="Q23" s="18">
        <v>78</v>
      </c>
      <c r="R23" s="18" t="s">
        <v>207</v>
      </c>
      <c r="S23" s="18">
        <v>75.8</v>
      </c>
      <c r="T23" s="18">
        <v>75.8</v>
      </c>
      <c r="U23" s="19">
        <v>0.97199999999999998</v>
      </c>
      <c r="V23" s="19">
        <v>0.82399999999999995</v>
      </c>
      <c r="W23" s="52">
        <v>75.8</v>
      </c>
      <c r="X23" s="52">
        <v>75.8</v>
      </c>
      <c r="Y23" s="19">
        <v>0.97199999999999998</v>
      </c>
      <c r="Z23" s="19">
        <v>0.82399999999999995</v>
      </c>
      <c r="AA23" s="18">
        <v>83</v>
      </c>
      <c r="AB23" s="18">
        <v>92</v>
      </c>
      <c r="AC23" s="18" t="s">
        <v>168</v>
      </c>
      <c r="AD23" s="24" t="s">
        <v>245</v>
      </c>
      <c r="AE23" s="18" t="s">
        <v>371</v>
      </c>
      <c r="AF23" s="18" t="s">
        <v>256</v>
      </c>
    </row>
    <row r="24" spans="1:32" ht="409.5" x14ac:dyDescent="0.35">
      <c r="A24" s="39">
        <v>4</v>
      </c>
      <c r="B24" s="40" t="s">
        <v>43</v>
      </c>
      <c r="C24" s="18" t="s">
        <v>367</v>
      </c>
      <c r="D24" s="18" t="s">
        <v>169</v>
      </c>
      <c r="E24" s="18" t="s">
        <v>45</v>
      </c>
      <c r="F24" s="18" t="s">
        <v>49</v>
      </c>
      <c r="G24" s="18" t="s">
        <v>35</v>
      </c>
      <c r="H24" s="18">
        <v>49.56</v>
      </c>
      <c r="I24" s="18" t="s">
        <v>277</v>
      </c>
      <c r="J24" s="18" t="s">
        <v>37</v>
      </c>
      <c r="K24" s="18" t="s">
        <v>47</v>
      </c>
      <c r="L24" s="18">
        <v>53</v>
      </c>
      <c r="M24" s="18">
        <v>50</v>
      </c>
      <c r="N24" s="18">
        <v>49.56</v>
      </c>
      <c r="O24" s="19">
        <v>0.99099999999999999</v>
      </c>
      <c r="P24" s="19">
        <v>0.93500000000000005</v>
      </c>
      <c r="Q24" s="18">
        <v>51</v>
      </c>
      <c r="R24" s="18" t="s">
        <v>207</v>
      </c>
      <c r="S24" s="18">
        <v>52</v>
      </c>
      <c r="T24" s="18">
        <v>52</v>
      </c>
      <c r="U24" s="19">
        <v>1.02</v>
      </c>
      <c r="V24" s="19">
        <v>0.98099999999999998</v>
      </c>
      <c r="W24" s="53">
        <v>52</v>
      </c>
      <c r="X24" s="53">
        <v>52</v>
      </c>
      <c r="Y24" s="19">
        <v>1.02</v>
      </c>
      <c r="Z24" s="19">
        <v>0.98099999999999998</v>
      </c>
      <c r="AA24" s="18">
        <v>52</v>
      </c>
      <c r="AB24" s="18">
        <v>53</v>
      </c>
      <c r="AC24" s="18" t="s">
        <v>170</v>
      </c>
      <c r="AD24" s="18" t="s">
        <v>246</v>
      </c>
      <c r="AE24" s="18" t="s">
        <v>372</v>
      </c>
      <c r="AF24" s="18" t="s">
        <v>258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zoomScale="73" zoomScaleNormal="73" workbookViewId="0">
      <selection activeCell="C2" sqref="C2"/>
    </sheetView>
  </sheetViews>
  <sheetFormatPr baseColWidth="10" defaultRowHeight="18" x14ac:dyDescent="0.35"/>
  <cols>
    <col min="1" max="24" width="11.42578125" style="14"/>
    <col min="25" max="25" width="7.42578125" style="14" customWidth="1"/>
    <col min="26" max="26" width="9.7109375" style="14" customWidth="1"/>
    <col min="27" max="28" width="11.42578125" style="14"/>
    <col min="29" max="29" width="32.5703125" style="14" customWidth="1"/>
    <col min="30" max="30" width="26.7109375" style="14" customWidth="1"/>
    <col min="31" max="31" width="36.85546875" style="14" customWidth="1"/>
    <col min="32" max="32" width="57" style="14" customWidth="1"/>
    <col min="33" max="16384" width="11.42578125" style="14"/>
  </cols>
  <sheetData>
    <row r="1" spans="1:15" ht="108" x14ac:dyDescent="0.35">
      <c r="A1" s="30" t="s">
        <v>0</v>
      </c>
      <c r="B1" s="17" t="s">
        <v>302</v>
      </c>
      <c r="C1" s="17" t="s">
        <v>279</v>
      </c>
    </row>
    <row r="2" spans="1:15" x14ac:dyDescent="0.35">
      <c r="A2" s="20">
        <v>5</v>
      </c>
      <c r="B2" s="20">
        <v>3</v>
      </c>
      <c r="C2" s="20">
        <v>3</v>
      </c>
    </row>
    <row r="4" spans="1:15" ht="51" x14ac:dyDescent="0.35">
      <c r="I4" s="25" t="s">
        <v>280</v>
      </c>
      <c r="J4" s="25" t="s">
        <v>270</v>
      </c>
      <c r="K4" s="25" t="s">
        <v>269</v>
      </c>
      <c r="L4" s="25" t="s">
        <v>271</v>
      </c>
      <c r="M4" s="25" t="s">
        <v>272</v>
      </c>
      <c r="N4" s="25" t="s">
        <v>335</v>
      </c>
      <c r="O4" s="25" t="s">
        <v>336</v>
      </c>
    </row>
    <row r="5" spans="1:15" x14ac:dyDescent="0.35">
      <c r="I5" s="18" t="s">
        <v>311</v>
      </c>
      <c r="J5" s="19" t="s">
        <v>208</v>
      </c>
      <c r="K5" s="19">
        <v>0</v>
      </c>
      <c r="L5" s="19" t="s">
        <v>208</v>
      </c>
      <c r="M5" s="19" t="s">
        <v>208</v>
      </c>
      <c r="N5" s="19" t="s">
        <v>208</v>
      </c>
      <c r="O5" s="19" t="s">
        <v>208</v>
      </c>
    </row>
    <row r="6" spans="1:15" x14ac:dyDescent="0.35">
      <c r="I6" s="18" t="s">
        <v>13</v>
      </c>
      <c r="J6" s="19">
        <v>2.4</v>
      </c>
      <c r="K6" s="19">
        <v>1.714</v>
      </c>
      <c r="L6" s="19">
        <v>1.45</v>
      </c>
      <c r="M6" s="19">
        <v>2</v>
      </c>
      <c r="N6" s="19">
        <v>1.45</v>
      </c>
      <c r="O6" s="19">
        <v>2</v>
      </c>
    </row>
    <row r="7" spans="1:15" x14ac:dyDescent="0.35">
      <c r="I7" s="18" t="s">
        <v>312</v>
      </c>
      <c r="J7" s="19" t="s">
        <v>208</v>
      </c>
      <c r="K7" s="19">
        <v>0</v>
      </c>
      <c r="L7" s="19" t="s">
        <v>208</v>
      </c>
      <c r="M7" s="19" t="s">
        <v>208</v>
      </c>
      <c r="N7" s="19" t="s">
        <v>208</v>
      </c>
      <c r="O7" s="19" t="s">
        <v>208</v>
      </c>
    </row>
    <row r="19" spans="1:32" ht="108" x14ac:dyDescent="0.35">
      <c r="A19" s="35" t="s">
        <v>267</v>
      </c>
      <c r="B19" s="35" t="s">
        <v>0</v>
      </c>
      <c r="C19" s="35" t="s">
        <v>304</v>
      </c>
      <c r="D19" s="35" t="s">
        <v>260</v>
      </c>
      <c r="E19" s="35" t="s">
        <v>22</v>
      </c>
      <c r="F19" s="35" t="s">
        <v>1</v>
      </c>
      <c r="G19" s="35" t="s">
        <v>23</v>
      </c>
      <c r="H19" s="35" t="s">
        <v>273</v>
      </c>
      <c r="I19" s="35" t="s">
        <v>274</v>
      </c>
      <c r="J19" s="35" t="s">
        <v>26</v>
      </c>
      <c r="K19" s="35" t="s">
        <v>24</v>
      </c>
      <c r="L19" s="35" t="s">
        <v>268</v>
      </c>
      <c r="M19" s="35" t="s">
        <v>27</v>
      </c>
      <c r="N19" s="35" t="s">
        <v>203</v>
      </c>
      <c r="O19" s="35" t="s">
        <v>270</v>
      </c>
      <c r="P19" s="35" t="s">
        <v>269</v>
      </c>
      <c r="Q19" s="35" t="s">
        <v>28</v>
      </c>
      <c r="R19" s="35" t="s">
        <v>205</v>
      </c>
      <c r="S19" s="35" t="s">
        <v>204</v>
      </c>
      <c r="T19" s="35" t="s">
        <v>332</v>
      </c>
      <c r="U19" s="35" t="s">
        <v>271</v>
      </c>
      <c r="V19" s="35" t="s">
        <v>272</v>
      </c>
      <c r="W19" s="35" t="s">
        <v>333</v>
      </c>
      <c r="X19" s="35" t="s">
        <v>334</v>
      </c>
      <c r="Y19" s="35" t="s">
        <v>335</v>
      </c>
      <c r="Z19" s="35" t="s">
        <v>336</v>
      </c>
      <c r="AA19" s="35" t="s">
        <v>29</v>
      </c>
      <c r="AB19" s="35" t="s">
        <v>30</v>
      </c>
      <c r="AC19" s="35" t="s">
        <v>25</v>
      </c>
      <c r="AD19" s="35" t="s">
        <v>206</v>
      </c>
      <c r="AE19" s="35" t="s">
        <v>337</v>
      </c>
      <c r="AF19" s="35" t="s">
        <v>261</v>
      </c>
    </row>
    <row r="20" spans="1:32" ht="221.25" customHeight="1" x14ac:dyDescent="0.35">
      <c r="A20" s="39">
        <v>5</v>
      </c>
      <c r="B20" s="40" t="s">
        <v>53</v>
      </c>
      <c r="C20" s="18" t="s">
        <v>373</v>
      </c>
      <c r="D20" s="18" t="s">
        <v>159</v>
      </c>
      <c r="E20" s="18" t="s">
        <v>51</v>
      </c>
      <c r="F20" s="18" t="s">
        <v>54</v>
      </c>
      <c r="G20" s="18" t="s">
        <v>160</v>
      </c>
      <c r="H20" s="18">
        <v>16.2</v>
      </c>
      <c r="I20" s="18" t="s">
        <v>277</v>
      </c>
      <c r="J20" s="18" t="s">
        <v>58</v>
      </c>
      <c r="K20" s="18" t="s">
        <v>56</v>
      </c>
      <c r="L20" s="18">
        <v>14</v>
      </c>
      <c r="M20" s="18">
        <v>16</v>
      </c>
      <c r="N20" s="18" t="s">
        <v>208</v>
      </c>
      <c r="O20" s="19" t="s">
        <v>208</v>
      </c>
      <c r="P20" s="19">
        <v>0</v>
      </c>
      <c r="Q20" s="18">
        <v>15.5</v>
      </c>
      <c r="R20" s="18" t="s">
        <v>207</v>
      </c>
      <c r="S20" s="18" t="s">
        <v>208</v>
      </c>
      <c r="T20" s="18" t="s">
        <v>208</v>
      </c>
      <c r="U20" s="19" t="s">
        <v>208</v>
      </c>
      <c r="V20" s="19" t="s">
        <v>208</v>
      </c>
      <c r="W20" s="52" t="s">
        <v>208</v>
      </c>
      <c r="X20" s="52" t="s">
        <v>208</v>
      </c>
      <c r="Y20" s="19" t="s">
        <v>208</v>
      </c>
      <c r="Z20" s="19" t="s">
        <v>208</v>
      </c>
      <c r="AA20" s="18">
        <v>14.5</v>
      </c>
      <c r="AB20" s="18">
        <v>14</v>
      </c>
      <c r="AC20" s="18" t="s">
        <v>57</v>
      </c>
      <c r="AD20" s="18" t="s">
        <v>209</v>
      </c>
      <c r="AE20" s="18" t="s">
        <v>376</v>
      </c>
      <c r="AF20" s="18" t="s">
        <v>258</v>
      </c>
    </row>
    <row r="21" spans="1:32" ht="206.25" customHeight="1" x14ac:dyDescent="0.35">
      <c r="A21" s="39">
        <v>5</v>
      </c>
      <c r="B21" s="40" t="s">
        <v>53</v>
      </c>
      <c r="C21" s="18" t="s">
        <v>374</v>
      </c>
      <c r="D21" s="18" t="s">
        <v>161</v>
      </c>
      <c r="E21" s="18" t="s">
        <v>70</v>
      </c>
      <c r="F21" s="18" t="s">
        <v>73</v>
      </c>
      <c r="G21" s="18" t="s">
        <v>83</v>
      </c>
      <c r="H21" s="18">
        <v>34</v>
      </c>
      <c r="I21" s="18" t="s">
        <v>277</v>
      </c>
      <c r="J21" s="18" t="s">
        <v>58</v>
      </c>
      <c r="K21" s="18" t="s">
        <v>75</v>
      </c>
      <c r="L21" s="18">
        <v>27</v>
      </c>
      <c r="M21" s="18">
        <v>29</v>
      </c>
      <c r="N21" s="18">
        <v>22</v>
      </c>
      <c r="O21" s="19">
        <v>2.4</v>
      </c>
      <c r="P21" s="19">
        <v>1.714</v>
      </c>
      <c r="Q21" s="18">
        <v>29</v>
      </c>
      <c r="R21" s="18" t="s">
        <v>207</v>
      </c>
      <c r="S21" s="18">
        <v>20</v>
      </c>
      <c r="T21" s="18">
        <v>20</v>
      </c>
      <c r="U21" s="19">
        <v>1.45</v>
      </c>
      <c r="V21" s="19">
        <v>2</v>
      </c>
      <c r="W21" s="53">
        <v>18</v>
      </c>
      <c r="X21" s="53">
        <v>18</v>
      </c>
      <c r="Y21" s="19">
        <v>1.611</v>
      </c>
      <c r="Z21" s="19">
        <v>2.286</v>
      </c>
      <c r="AA21" s="18">
        <v>28</v>
      </c>
      <c r="AB21" s="18">
        <v>27</v>
      </c>
      <c r="AC21" s="18" t="s">
        <v>162</v>
      </c>
      <c r="AD21" s="18" t="s">
        <v>242</v>
      </c>
      <c r="AE21" s="18" t="s">
        <v>377</v>
      </c>
      <c r="AF21" s="18" t="s">
        <v>258</v>
      </c>
    </row>
    <row r="22" spans="1:32" ht="270" x14ac:dyDescent="0.35">
      <c r="A22" s="39">
        <v>5</v>
      </c>
      <c r="B22" s="40" t="s">
        <v>53</v>
      </c>
      <c r="C22" s="18" t="s">
        <v>375</v>
      </c>
      <c r="D22" s="18" t="s">
        <v>163</v>
      </c>
      <c r="E22" s="18" t="s">
        <v>45</v>
      </c>
      <c r="F22" s="18" t="s">
        <v>164</v>
      </c>
      <c r="G22" s="18" t="s">
        <v>35</v>
      </c>
      <c r="H22" s="18">
        <v>80.900000000000006</v>
      </c>
      <c r="I22" s="18" t="s">
        <v>277</v>
      </c>
      <c r="J22" s="18" t="s">
        <v>58</v>
      </c>
      <c r="K22" s="18" t="s">
        <v>56</v>
      </c>
      <c r="L22" s="18">
        <v>80</v>
      </c>
      <c r="M22" s="18">
        <v>80.7</v>
      </c>
      <c r="N22" s="18" t="s">
        <v>208</v>
      </c>
      <c r="O22" s="19" t="s">
        <v>208</v>
      </c>
      <c r="P22" s="19">
        <v>0</v>
      </c>
      <c r="Q22" s="18">
        <v>80.400000000000006</v>
      </c>
      <c r="R22" s="18" t="s">
        <v>207</v>
      </c>
      <c r="S22" s="18" t="s">
        <v>208</v>
      </c>
      <c r="T22" s="18" t="s">
        <v>208</v>
      </c>
      <c r="U22" s="19" t="s">
        <v>208</v>
      </c>
      <c r="V22" s="19" t="s">
        <v>208</v>
      </c>
      <c r="W22" s="52" t="s">
        <v>208</v>
      </c>
      <c r="X22" s="52" t="s">
        <v>208</v>
      </c>
      <c r="Y22" s="19" t="s">
        <v>208</v>
      </c>
      <c r="Z22" s="19" t="s">
        <v>208</v>
      </c>
      <c r="AA22" s="18">
        <v>80.2</v>
      </c>
      <c r="AB22" s="18">
        <v>80</v>
      </c>
      <c r="AC22" s="18" t="s">
        <v>57</v>
      </c>
      <c r="AD22" s="18" t="s">
        <v>209</v>
      </c>
      <c r="AE22" s="18" t="s">
        <v>376</v>
      </c>
      <c r="AF22" s="18" t="s">
        <v>258</v>
      </c>
    </row>
  </sheetData>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zoomScale="82" zoomScaleNormal="82" workbookViewId="0">
      <selection activeCell="A19" sqref="A19:AB20"/>
    </sheetView>
  </sheetViews>
  <sheetFormatPr baseColWidth="10" defaultRowHeight="18" x14ac:dyDescent="0.35"/>
  <cols>
    <col min="1" max="24" width="11.42578125" style="14"/>
    <col min="25" max="25" width="34.7109375" style="14" customWidth="1"/>
    <col min="26" max="26" width="31.5703125" style="14" customWidth="1"/>
    <col min="27" max="16384" width="11.42578125" style="14"/>
  </cols>
  <sheetData>
    <row r="1" spans="1:13" ht="108" x14ac:dyDescent="0.35">
      <c r="A1" s="30" t="s">
        <v>0</v>
      </c>
      <c r="B1" s="17" t="s">
        <v>302</v>
      </c>
      <c r="C1" s="17" t="s">
        <v>279</v>
      </c>
    </row>
    <row r="2" spans="1:13" x14ac:dyDescent="0.35">
      <c r="A2" s="20">
        <v>6</v>
      </c>
      <c r="B2" s="20">
        <v>2</v>
      </c>
      <c r="C2" s="20">
        <v>2</v>
      </c>
    </row>
    <row r="4" spans="1:13" ht="51" x14ac:dyDescent="0.35">
      <c r="G4" s="25" t="s">
        <v>280</v>
      </c>
      <c r="H4" s="25" t="s">
        <v>270</v>
      </c>
      <c r="I4" s="25" t="s">
        <v>269</v>
      </c>
      <c r="J4" s="25" t="s">
        <v>271</v>
      </c>
      <c r="K4" s="25" t="s">
        <v>272</v>
      </c>
      <c r="L4" s="25" t="s">
        <v>335</v>
      </c>
      <c r="M4" s="25" t="s">
        <v>336</v>
      </c>
    </row>
    <row r="5" spans="1:13" x14ac:dyDescent="0.35">
      <c r="G5" s="18" t="s">
        <v>381</v>
      </c>
      <c r="H5" s="19">
        <v>0.93</v>
      </c>
      <c r="I5" s="19">
        <v>0.877</v>
      </c>
      <c r="J5" s="19">
        <v>0</v>
      </c>
      <c r="K5" s="19">
        <v>0</v>
      </c>
      <c r="L5" s="19" t="s">
        <v>208</v>
      </c>
      <c r="M5" s="19">
        <v>0.877</v>
      </c>
    </row>
    <row r="6" spans="1:13" x14ac:dyDescent="0.35">
      <c r="G6" s="18" t="s">
        <v>383</v>
      </c>
      <c r="H6" s="19">
        <v>0.93300000000000005</v>
      </c>
      <c r="I6" s="19">
        <v>0.90400000000000003</v>
      </c>
      <c r="J6" s="19">
        <v>0</v>
      </c>
      <c r="K6" s="19">
        <v>0</v>
      </c>
      <c r="L6" s="19" t="s">
        <v>208</v>
      </c>
      <c r="M6" s="19">
        <v>0.90400000000000003</v>
      </c>
    </row>
    <row r="18" spans="1:34" ht="108" x14ac:dyDescent="0.35">
      <c r="A18" s="35" t="s">
        <v>267</v>
      </c>
      <c r="B18" s="35" t="s">
        <v>0</v>
      </c>
      <c r="C18" s="35" t="s">
        <v>313</v>
      </c>
      <c r="D18" s="35" t="s">
        <v>260</v>
      </c>
      <c r="E18" s="35" t="s">
        <v>22</v>
      </c>
      <c r="F18" s="35" t="s">
        <v>1</v>
      </c>
      <c r="G18" s="35" t="s">
        <v>23</v>
      </c>
      <c r="H18" s="35" t="s">
        <v>273</v>
      </c>
      <c r="I18" s="35" t="s">
        <v>274</v>
      </c>
      <c r="J18" s="35" t="s">
        <v>26</v>
      </c>
      <c r="K18" s="35" t="s">
        <v>24</v>
      </c>
      <c r="L18" s="35" t="s">
        <v>268</v>
      </c>
      <c r="M18" s="35" t="s">
        <v>27</v>
      </c>
      <c r="N18" s="35" t="s">
        <v>203</v>
      </c>
      <c r="O18" s="35" t="s">
        <v>270</v>
      </c>
      <c r="P18" s="35" t="s">
        <v>269</v>
      </c>
      <c r="Q18" s="35" t="s">
        <v>28</v>
      </c>
      <c r="R18" s="35" t="s">
        <v>205</v>
      </c>
      <c r="S18" s="35" t="s">
        <v>204</v>
      </c>
      <c r="T18" s="35" t="s">
        <v>332</v>
      </c>
      <c r="U18" s="35" t="s">
        <v>271</v>
      </c>
      <c r="V18" s="35" t="s">
        <v>272</v>
      </c>
      <c r="W18" s="35" t="s">
        <v>333</v>
      </c>
      <c r="X18" s="35" t="s">
        <v>334</v>
      </c>
      <c r="Y18" s="35" t="s">
        <v>378</v>
      </c>
      <c r="Z18" s="35" t="s">
        <v>336</v>
      </c>
      <c r="AA18" s="35" t="s">
        <v>29</v>
      </c>
      <c r="AB18" s="35" t="s">
        <v>30</v>
      </c>
      <c r="AC18" s="35" t="s">
        <v>31</v>
      </c>
      <c r="AD18" s="35" t="s">
        <v>32</v>
      </c>
      <c r="AE18" s="35" t="s">
        <v>25</v>
      </c>
      <c r="AF18" s="35" t="s">
        <v>206</v>
      </c>
      <c r="AG18" s="35" t="s">
        <v>337</v>
      </c>
      <c r="AH18" s="35" t="s">
        <v>261</v>
      </c>
    </row>
    <row r="19" spans="1:34" ht="234.75" customHeight="1" x14ac:dyDescent="0.35">
      <c r="A19" s="39">
        <v>6</v>
      </c>
      <c r="B19" s="40" t="s">
        <v>67</v>
      </c>
      <c r="C19" s="18" t="s">
        <v>379</v>
      </c>
      <c r="D19" s="18" t="s">
        <v>155</v>
      </c>
      <c r="E19" s="18" t="s">
        <v>62</v>
      </c>
      <c r="F19" s="18" t="s">
        <v>68</v>
      </c>
      <c r="G19" s="18" t="s">
        <v>35</v>
      </c>
      <c r="H19" s="18">
        <v>84.6</v>
      </c>
      <c r="I19" s="18" t="s">
        <v>277</v>
      </c>
      <c r="J19" s="18" t="s">
        <v>37</v>
      </c>
      <c r="K19" s="18" t="s">
        <v>91</v>
      </c>
      <c r="L19" s="18">
        <v>90</v>
      </c>
      <c r="M19" s="18">
        <v>84.8</v>
      </c>
      <c r="N19" s="18">
        <v>78.89</v>
      </c>
      <c r="O19" s="19">
        <v>0.93</v>
      </c>
      <c r="P19" s="19">
        <v>0.877</v>
      </c>
      <c r="Q19" s="18">
        <v>85.1</v>
      </c>
      <c r="R19" s="18">
        <v>83</v>
      </c>
      <c r="S19" s="18">
        <v>0</v>
      </c>
      <c r="T19" s="18">
        <v>0</v>
      </c>
      <c r="U19" s="19">
        <v>0</v>
      </c>
      <c r="V19" s="19">
        <v>0</v>
      </c>
      <c r="W19" s="18" t="s">
        <v>208</v>
      </c>
      <c r="X19" s="18">
        <v>78.89</v>
      </c>
      <c r="Y19" s="19" t="s">
        <v>208</v>
      </c>
      <c r="Z19" s="19">
        <v>0.877</v>
      </c>
      <c r="AA19" s="18">
        <v>86.81</v>
      </c>
      <c r="AB19" s="18">
        <v>90</v>
      </c>
      <c r="AC19" s="18"/>
      <c r="AD19" s="18"/>
      <c r="AE19" s="18" t="s">
        <v>156</v>
      </c>
      <c r="AF19" s="18" t="s">
        <v>241</v>
      </c>
      <c r="AG19" s="18" t="s">
        <v>382</v>
      </c>
      <c r="AH19" s="18" t="s">
        <v>255</v>
      </c>
    </row>
    <row r="20" spans="1:34" ht="240.75" customHeight="1" x14ac:dyDescent="0.35">
      <c r="A20" s="39">
        <v>6</v>
      </c>
      <c r="B20" s="40" t="s">
        <v>67</v>
      </c>
      <c r="C20" s="18" t="s">
        <v>380</v>
      </c>
      <c r="D20" s="18" t="s">
        <v>157</v>
      </c>
      <c r="E20" s="18" t="s">
        <v>62</v>
      </c>
      <c r="F20" s="18" t="s">
        <v>68</v>
      </c>
      <c r="G20" s="18" t="s">
        <v>35</v>
      </c>
      <c r="H20" s="18">
        <v>92.02</v>
      </c>
      <c r="I20" s="18" t="s">
        <v>277</v>
      </c>
      <c r="J20" s="18" t="s">
        <v>37</v>
      </c>
      <c r="K20" s="18" t="s">
        <v>91</v>
      </c>
      <c r="L20" s="18">
        <v>95</v>
      </c>
      <c r="M20" s="18">
        <v>92.05</v>
      </c>
      <c r="N20" s="18">
        <v>85.92</v>
      </c>
      <c r="O20" s="19">
        <v>0.93300000000000005</v>
      </c>
      <c r="P20" s="19">
        <v>0.90400000000000003</v>
      </c>
      <c r="Q20" s="18">
        <v>93.7</v>
      </c>
      <c r="R20" s="18">
        <v>90</v>
      </c>
      <c r="S20" s="18">
        <v>0</v>
      </c>
      <c r="T20" s="18">
        <v>0</v>
      </c>
      <c r="U20" s="19">
        <v>0</v>
      </c>
      <c r="V20" s="19">
        <v>0</v>
      </c>
      <c r="W20" s="18" t="s">
        <v>208</v>
      </c>
      <c r="X20" s="18">
        <v>85.92</v>
      </c>
      <c r="Y20" s="19" t="s">
        <v>208</v>
      </c>
      <c r="Z20" s="19">
        <v>0.90400000000000003</v>
      </c>
      <c r="AA20" s="18">
        <v>94.63</v>
      </c>
      <c r="AB20" s="18">
        <v>95</v>
      </c>
      <c r="AC20" s="18"/>
      <c r="AD20" s="18"/>
      <c r="AE20" s="18" t="s">
        <v>158</v>
      </c>
      <c r="AF20" s="18" t="s">
        <v>241</v>
      </c>
      <c r="AG20" s="18" t="s">
        <v>382</v>
      </c>
      <c r="AH20" s="18" t="s">
        <v>255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zoomScale="78" zoomScaleNormal="78" workbookViewId="0">
      <selection activeCell="A20" sqref="A20:AF22"/>
    </sheetView>
  </sheetViews>
  <sheetFormatPr baseColWidth="10" defaultRowHeight="18" x14ac:dyDescent="0.35"/>
  <cols>
    <col min="1" max="24" width="11.42578125" style="14"/>
    <col min="25" max="25" width="17.140625" style="14" customWidth="1"/>
    <col min="26" max="26" width="14.42578125" style="14" customWidth="1"/>
    <col min="27" max="30" width="11.42578125" style="14"/>
    <col min="31" max="31" width="45.7109375" style="14" customWidth="1"/>
    <col min="32" max="16384" width="11.42578125" style="14"/>
  </cols>
  <sheetData>
    <row r="1" spans="1:14" ht="108" x14ac:dyDescent="0.35">
      <c r="A1" s="30" t="s">
        <v>0</v>
      </c>
      <c r="B1" s="17" t="s">
        <v>302</v>
      </c>
      <c r="C1" s="17" t="s">
        <v>279</v>
      </c>
    </row>
    <row r="2" spans="1:14" x14ac:dyDescent="0.35">
      <c r="A2" s="20">
        <v>8</v>
      </c>
      <c r="B2" s="20">
        <v>3</v>
      </c>
      <c r="C2" s="20">
        <v>3</v>
      </c>
    </row>
    <row r="5" spans="1:14" ht="72" x14ac:dyDescent="0.35">
      <c r="H5" s="15" t="s">
        <v>260</v>
      </c>
      <c r="I5" s="16" t="s">
        <v>270</v>
      </c>
      <c r="J5" s="16" t="s">
        <v>269</v>
      </c>
      <c r="K5" s="16" t="s">
        <v>271</v>
      </c>
      <c r="L5" s="16" t="s">
        <v>272</v>
      </c>
      <c r="M5" s="16" t="s">
        <v>335</v>
      </c>
      <c r="N5" s="16" t="s">
        <v>336</v>
      </c>
    </row>
    <row r="6" spans="1:14" x14ac:dyDescent="0.35">
      <c r="H6" s="18" t="s">
        <v>15</v>
      </c>
      <c r="I6" s="19">
        <v>1.3240000000000001</v>
      </c>
      <c r="J6" s="19">
        <v>0.13500000000000001</v>
      </c>
      <c r="K6" s="19">
        <v>0</v>
      </c>
      <c r="L6" s="19">
        <v>0.13500000000000001</v>
      </c>
      <c r="M6" s="19">
        <v>0</v>
      </c>
      <c r="N6" s="19">
        <v>0.13500000000000001</v>
      </c>
    </row>
    <row r="7" spans="1:14" x14ac:dyDescent="0.35">
      <c r="H7" s="18" t="s">
        <v>14</v>
      </c>
      <c r="I7" s="19">
        <v>0</v>
      </c>
      <c r="J7" s="19">
        <v>0</v>
      </c>
      <c r="K7" s="19">
        <v>1</v>
      </c>
      <c r="L7" s="19">
        <v>0.16700000000000001</v>
      </c>
      <c r="M7" s="19">
        <v>18.25</v>
      </c>
      <c r="N7" s="19">
        <v>3.0419999999999998</v>
      </c>
    </row>
    <row r="8" spans="1:14" x14ac:dyDescent="0.35">
      <c r="H8" s="18" t="s">
        <v>315</v>
      </c>
      <c r="I8" s="19" t="s">
        <v>208</v>
      </c>
      <c r="J8" s="19">
        <v>0</v>
      </c>
      <c r="K8" s="19">
        <v>0.97499999999999998</v>
      </c>
      <c r="L8" s="19">
        <v>0.81899999999999995</v>
      </c>
      <c r="M8" s="19">
        <v>0.97499999999999998</v>
      </c>
      <c r="N8" s="19">
        <v>0.81899999999999995</v>
      </c>
    </row>
    <row r="19" spans="1:32" ht="108" x14ac:dyDescent="0.35">
      <c r="A19" s="35" t="s">
        <v>267</v>
      </c>
      <c r="B19" s="35" t="s">
        <v>0</v>
      </c>
      <c r="C19" s="35" t="s">
        <v>314</v>
      </c>
      <c r="D19" s="35" t="s">
        <v>260</v>
      </c>
      <c r="E19" s="35" t="s">
        <v>22</v>
      </c>
      <c r="F19" s="35" t="s">
        <v>1</v>
      </c>
      <c r="G19" s="35" t="s">
        <v>23</v>
      </c>
      <c r="H19" s="35" t="s">
        <v>273</v>
      </c>
      <c r="I19" s="35" t="s">
        <v>274</v>
      </c>
      <c r="J19" s="35" t="s">
        <v>26</v>
      </c>
      <c r="K19" s="35" t="s">
        <v>24</v>
      </c>
      <c r="L19" s="35" t="s">
        <v>268</v>
      </c>
      <c r="M19" s="35" t="s">
        <v>27</v>
      </c>
      <c r="N19" s="35" t="s">
        <v>203</v>
      </c>
      <c r="O19" s="35" t="s">
        <v>270</v>
      </c>
      <c r="P19" s="35" t="s">
        <v>269</v>
      </c>
      <c r="Q19" s="35" t="s">
        <v>28</v>
      </c>
      <c r="R19" s="35" t="s">
        <v>205</v>
      </c>
      <c r="S19" s="35" t="s">
        <v>204</v>
      </c>
      <c r="T19" s="35" t="s">
        <v>332</v>
      </c>
      <c r="U19" s="35" t="s">
        <v>271</v>
      </c>
      <c r="V19" s="35" t="s">
        <v>272</v>
      </c>
      <c r="W19" s="35" t="s">
        <v>333</v>
      </c>
      <c r="X19" s="35" t="s">
        <v>334</v>
      </c>
      <c r="Y19" s="35" t="s">
        <v>335</v>
      </c>
      <c r="Z19" s="35" t="s">
        <v>336</v>
      </c>
      <c r="AA19" s="35" t="s">
        <v>29</v>
      </c>
      <c r="AB19" s="35" t="s">
        <v>30</v>
      </c>
      <c r="AC19" s="35" t="s">
        <v>25</v>
      </c>
      <c r="AD19" s="35" t="s">
        <v>206</v>
      </c>
      <c r="AE19" s="35" t="s">
        <v>337</v>
      </c>
      <c r="AF19" s="35" t="s">
        <v>261</v>
      </c>
    </row>
    <row r="20" spans="1:32" ht="271.5" customHeight="1" x14ac:dyDescent="0.35">
      <c r="A20" s="39">
        <v>8</v>
      </c>
      <c r="B20" s="40" t="s">
        <v>34</v>
      </c>
      <c r="C20" s="18" t="s">
        <v>384</v>
      </c>
      <c r="D20" s="18" t="s">
        <v>148</v>
      </c>
      <c r="E20" s="18" t="s">
        <v>33</v>
      </c>
      <c r="F20" s="18" t="s">
        <v>146</v>
      </c>
      <c r="G20" s="18" t="s">
        <v>83</v>
      </c>
      <c r="H20" s="18" t="s">
        <v>207</v>
      </c>
      <c r="I20" s="18" t="s">
        <v>275</v>
      </c>
      <c r="J20" s="18" t="s">
        <v>37</v>
      </c>
      <c r="K20" s="18" t="s">
        <v>36</v>
      </c>
      <c r="L20" s="21">
        <v>4894</v>
      </c>
      <c r="M20" s="18">
        <v>500</v>
      </c>
      <c r="N20" s="18">
        <v>662</v>
      </c>
      <c r="O20" s="19">
        <v>1.3240000000000001</v>
      </c>
      <c r="P20" s="19">
        <v>0.13500000000000001</v>
      </c>
      <c r="Q20" s="21">
        <v>2000</v>
      </c>
      <c r="R20" s="21">
        <v>1200</v>
      </c>
      <c r="S20" s="21">
        <v>0</v>
      </c>
      <c r="T20" s="21">
        <v>662</v>
      </c>
      <c r="U20" s="19">
        <v>0</v>
      </c>
      <c r="V20" s="19">
        <v>0.13500000000000001</v>
      </c>
      <c r="W20" s="21">
        <v>0</v>
      </c>
      <c r="X20" s="21">
        <v>662</v>
      </c>
      <c r="Y20" s="19">
        <v>0</v>
      </c>
      <c r="Z20" s="19">
        <v>0.13500000000000001</v>
      </c>
      <c r="AA20" s="21">
        <v>2200</v>
      </c>
      <c r="AB20" s="18">
        <v>194</v>
      </c>
      <c r="AC20" s="18" t="s">
        <v>149</v>
      </c>
      <c r="AD20" s="18" t="s">
        <v>238</v>
      </c>
      <c r="AE20" s="18" t="s">
        <v>387</v>
      </c>
      <c r="AF20" s="18" t="s">
        <v>255</v>
      </c>
    </row>
    <row r="21" spans="1:32" ht="192.75" customHeight="1" x14ac:dyDescent="0.35">
      <c r="A21" s="39">
        <v>8</v>
      </c>
      <c r="B21" s="40" t="s">
        <v>34</v>
      </c>
      <c r="C21" s="18" t="s">
        <v>385</v>
      </c>
      <c r="D21" s="18" t="s">
        <v>150</v>
      </c>
      <c r="E21" s="18" t="s">
        <v>51</v>
      </c>
      <c r="F21" s="18" t="s">
        <v>138</v>
      </c>
      <c r="G21" s="18" t="s">
        <v>74</v>
      </c>
      <c r="H21" s="18">
        <v>2.2400000000000002</v>
      </c>
      <c r="I21" s="18" t="s">
        <v>277</v>
      </c>
      <c r="J21" s="18" t="s">
        <v>58</v>
      </c>
      <c r="K21" s="18" t="s">
        <v>139</v>
      </c>
      <c r="L21" s="18">
        <v>2</v>
      </c>
      <c r="M21" s="18">
        <v>2.2000000000000002</v>
      </c>
      <c r="N21" s="18">
        <v>2.2400000000000002</v>
      </c>
      <c r="O21" s="19">
        <v>0</v>
      </c>
      <c r="P21" s="19">
        <v>0</v>
      </c>
      <c r="Q21" s="18">
        <v>2.2000000000000002</v>
      </c>
      <c r="R21" s="18" t="s">
        <v>207</v>
      </c>
      <c r="S21" s="18">
        <v>2.2000000000000002</v>
      </c>
      <c r="T21" s="18">
        <v>2.2000000000000002</v>
      </c>
      <c r="U21" s="19">
        <v>1</v>
      </c>
      <c r="V21" s="19">
        <v>0.16700000000000001</v>
      </c>
      <c r="W21" s="18">
        <v>1.51</v>
      </c>
      <c r="X21" s="18">
        <v>1.51</v>
      </c>
      <c r="Y21" s="19">
        <v>18.25</v>
      </c>
      <c r="Z21" s="19">
        <v>3.0419999999999998</v>
      </c>
      <c r="AA21" s="18">
        <v>2.2000000000000002</v>
      </c>
      <c r="AB21" s="18">
        <v>2</v>
      </c>
      <c r="AC21" s="18" t="s">
        <v>151</v>
      </c>
      <c r="AD21" s="18" t="s">
        <v>239</v>
      </c>
      <c r="AE21" s="18" t="s">
        <v>388</v>
      </c>
      <c r="AF21" s="18" t="s">
        <v>259</v>
      </c>
    </row>
    <row r="22" spans="1:32" ht="409.5" x14ac:dyDescent="0.35">
      <c r="A22" s="39">
        <v>8</v>
      </c>
      <c r="B22" s="40" t="s">
        <v>34</v>
      </c>
      <c r="C22" s="18" t="s">
        <v>386</v>
      </c>
      <c r="D22" s="18" t="s">
        <v>152</v>
      </c>
      <c r="E22" s="18" t="s">
        <v>33</v>
      </c>
      <c r="F22" s="18" t="s">
        <v>146</v>
      </c>
      <c r="G22" s="18" t="s">
        <v>153</v>
      </c>
      <c r="H22" s="18">
        <v>43.1</v>
      </c>
      <c r="I22" s="18" t="s">
        <v>277</v>
      </c>
      <c r="J22" s="18" t="s">
        <v>37</v>
      </c>
      <c r="K22" s="18" t="s">
        <v>36</v>
      </c>
      <c r="L22" s="18">
        <v>47</v>
      </c>
      <c r="M22" s="18">
        <v>43.1</v>
      </c>
      <c r="N22" s="18" t="s">
        <v>208</v>
      </c>
      <c r="O22" s="19" t="s">
        <v>208</v>
      </c>
      <c r="P22" s="19">
        <v>0</v>
      </c>
      <c r="Q22" s="18">
        <v>44.4</v>
      </c>
      <c r="R22" s="18">
        <v>39.5</v>
      </c>
      <c r="S22" s="18">
        <v>38.5</v>
      </c>
      <c r="T22" s="18">
        <v>38.5</v>
      </c>
      <c r="U22" s="19">
        <v>0.97499999999999998</v>
      </c>
      <c r="V22" s="19">
        <v>0.81899999999999995</v>
      </c>
      <c r="W22" s="18">
        <v>38.5</v>
      </c>
      <c r="X22" s="18">
        <v>38.5</v>
      </c>
      <c r="Y22" s="19">
        <v>0.97499999999999998</v>
      </c>
      <c r="Z22" s="19">
        <v>0.81899999999999995</v>
      </c>
      <c r="AA22" s="18">
        <v>45.7</v>
      </c>
      <c r="AB22" s="18">
        <v>47</v>
      </c>
      <c r="AC22" s="18" t="s">
        <v>154</v>
      </c>
      <c r="AD22" s="18" t="s">
        <v>240</v>
      </c>
      <c r="AE22" s="18" t="s">
        <v>389</v>
      </c>
      <c r="AF22" s="18" t="s">
        <v>257</v>
      </c>
    </row>
  </sheetData>
  <conditionalFormatting sqref="H5">
    <cfRule type="duplicateValues" dxfId="7" priority="1"/>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zoomScale="78" zoomScaleNormal="78" workbookViewId="0">
      <selection activeCell="C2" sqref="C2"/>
    </sheetView>
  </sheetViews>
  <sheetFormatPr baseColWidth="10" defaultRowHeight="18" x14ac:dyDescent="0.35"/>
  <cols>
    <col min="1" max="24" width="11.42578125" style="14"/>
    <col min="25" max="25" width="31.85546875" style="14" customWidth="1"/>
    <col min="26" max="26" width="36.28515625" style="14" customWidth="1"/>
    <col min="27" max="16384" width="11.42578125" style="14"/>
  </cols>
  <sheetData>
    <row r="1" spans="1:14" ht="108" x14ac:dyDescent="0.35">
      <c r="A1" s="30" t="s">
        <v>0</v>
      </c>
      <c r="B1" s="17" t="s">
        <v>302</v>
      </c>
      <c r="C1" s="17" t="s">
        <v>279</v>
      </c>
    </row>
    <row r="2" spans="1:14" x14ac:dyDescent="0.35">
      <c r="A2" s="20">
        <v>9</v>
      </c>
      <c r="B2" s="20">
        <v>4</v>
      </c>
      <c r="C2" s="20">
        <v>5</v>
      </c>
    </row>
    <row r="4" spans="1:14" ht="72" x14ac:dyDescent="0.35">
      <c r="H4" s="15" t="s">
        <v>260</v>
      </c>
      <c r="I4" s="16" t="s">
        <v>270</v>
      </c>
      <c r="J4" s="16" t="s">
        <v>269</v>
      </c>
      <c r="K4" s="16" t="s">
        <v>271</v>
      </c>
      <c r="L4" s="16" t="s">
        <v>272</v>
      </c>
      <c r="M4" s="16" t="s">
        <v>335</v>
      </c>
      <c r="N4" s="16" t="s">
        <v>336</v>
      </c>
    </row>
    <row r="5" spans="1:14" x14ac:dyDescent="0.35">
      <c r="H5" s="18" t="s">
        <v>16</v>
      </c>
      <c r="I5" s="31">
        <v>1</v>
      </c>
      <c r="J5" s="19">
        <v>0.2</v>
      </c>
      <c r="K5" s="19">
        <v>1</v>
      </c>
      <c r="L5" s="19">
        <v>0.3</v>
      </c>
      <c r="M5" s="19">
        <v>1</v>
      </c>
      <c r="N5" s="19">
        <v>0.3</v>
      </c>
    </row>
    <row r="6" spans="1:14" x14ac:dyDescent="0.35">
      <c r="H6" s="18" t="s">
        <v>283</v>
      </c>
      <c r="I6" s="19">
        <v>1</v>
      </c>
      <c r="J6" s="19">
        <v>0.78800000000000003</v>
      </c>
      <c r="K6" s="19">
        <v>0.94</v>
      </c>
      <c r="L6" s="19">
        <v>0.78800000000000003</v>
      </c>
      <c r="M6" s="19">
        <v>0.94</v>
      </c>
      <c r="N6" s="19">
        <v>0.78800000000000003</v>
      </c>
    </row>
    <row r="7" spans="1:14" x14ac:dyDescent="0.35">
      <c r="H7" s="18" t="s">
        <v>39</v>
      </c>
      <c r="I7" s="19">
        <v>0.97199999999999998</v>
      </c>
      <c r="J7" s="19">
        <v>0.76600000000000001</v>
      </c>
      <c r="K7" s="19">
        <v>0.91400000000000003</v>
      </c>
      <c r="L7" s="19">
        <v>0.76600000000000001</v>
      </c>
      <c r="M7" s="19">
        <v>0.91400000000000003</v>
      </c>
      <c r="N7" s="19">
        <v>0.76600000000000001</v>
      </c>
    </row>
    <row r="8" spans="1:14" x14ac:dyDescent="0.35">
      <c r="H8" s="18" t="s">
        <v>284</v>
      </c>
      <c r="I8" s="19">
        <v>1</v>
      </c>
      <c r="J8" s="19">
        <v>9.9000000000000005E-2</v>
      </c>
      <c r="K8" s="19">
        <v>9.0999999999999998E-2</v>
      </c>
      <c r="L8" s="19">
        <v>0.13100000000000001</v>
      </c>
      <c r="M8" s="19">
        <v>0.63400000000000001</v>
      </c>
      <c r="N8" s="19">
        <v>0.32500000000000001</v>
      </c>
    </row>
    <row r="9" spans="1:14" x14ac:dyDescent="0.35">
      <c r="H9" s="18" t="s">
        <v>285</v>
      </c>
      <c r="I9" s="19">
        <v>1</v>
      </c>
      <c r="J9" s="19">
        <v>0.1</v>
      </c>
      <c r="K9" s="19">
        <v>8.2000000000000003E-2</v>
      </c>
      <c r="L9" s="19">
        <v>0.129</v>
      </c>
      <c r="M9" s="19">
        <v>0.49099999999999999</v>
      </c>
      <c r="N9" s="19">
        <v>0.27200000000000002</v>
      </c>
    </row>
    <row r="19" spans="1:32" ht="108" x14ac:dyDescent="0.35">
      <c r="A19" s="35" t="s">
        <v>267</v>
      </c>
      <c r="B19" s="35" t="s">
        <v>0</v>
      </c>
      <c r="C19" s="35" t="s">
        <v>304</v>
      </c>
      <c r="D19" s="35" t="s">
        <v>260</v>
      </c>
      <c r="E19" s="35" t="s">
        <v>22</v>
      </c>
      <c r="F19" s="35" t="s">
        <v>1</v>
      </c>
      <c r="G19" s="35" t="s">
        <v>23</v>
      </c>
      <c r="H19" s="35" t="s">
        <v>273</v>
      </c>
      <c r="I19" s="35" t="s">
        <v>274</v>
      </c>
      <c r="J19" s="35" t="s">
        <v>26</v>
      </c>
      <c r="K19" s="35" t="s">
        <v>24</v>
      </c>
      <c r="L19" s="35" t="s">
        <v>268</v>
      </c>
      <c r="M19" s="35" t="s">
        <v>27</v>
      </c>
      <c r="N19" s="35" t="s">
        <v>203</v>
      </c>
      <c r="O19" s="35" t="s">
        <v>270</v>
      </c>
      <c r="P19" s="35" t="s">
        <v>269</v>
      </c>
      <c r="Q19" s="35" t="s">
        <v>28</v>
      </c>
      <c r="R19" s="35" t="s">
        <v>205</v>
      </c>
      <c r="S19" s="35" t="s">
        <v>204</v>
      </c>
      <c r="T19" s="35" t="s">
        <v>332</v>
      </c>
      <c r="U19" s="35" t="s">
        <v>271</v>
      </c>
      <c r="V19" s="35" t="s">
        <v>272</v>
      </c>
      <c r="W19" s="35" t="s">
        <v>333</v>
      </c>
      <c r="X19" s="35" t="s">
        <v>334</v>
      </c>
      <c r="Y19" s="35" t="s">
        <v>335</v>
      </c>
      <c r="Z19" s="35" t="s">
        <v>336</v>
      </c>
      <c r="AA19" s="35" t="s">
        <v>29</v>
      </c>
      <c r="AB19" s="35" t="s">
        <v>30</v>
      </c>
      <c r="AC19" s="35" t="s">
        <v>25</v>
      </c>
      <c r="AD19" s="35" t="s">
        <v>206</v>
      </c>
      <c r="AE19" s="35" t="s">
        <v>337</v>
      </c>
      <c r="AF19" s="35" t="s">
        <v>261</v>
      </c>
    </row>
    <row r="20" spans="1:32" ht="204.75" customHeight="1" x14ac:dyDescent="0.35">
      <c r="A20" s="39">
        <v>9</v>
      </c>
      <c r="B20" s="40" t="s">
        <v>38</v>
      </c>
      <c r="C20" s="18" t="s">
        <v>390</v>
      </c>
      <c r="D20" s="18" t="s">
        <v>202</v>
      </c>
      <c r="E20" s="18" t="s">
        <v>45</v>
      </c>
      <c r="F20" s="18" t="s">
        <v>141</v>
      </c>
      <c r="G20" s="18" t="s">
        <v>83</v>
      </c>
      <c r="H20" s="18">
        <v>7</v>
      </c>
      <c r="I20" s="18" t="s">
        <v>275</v>
      </c>
      <c r="J20" s="18" t="s">
        <v>37</v>
      </c>
      <c r="K20" s="18" t="s">
        <v>142</v>
      </c>
      <c r="L20" s="18">
        <v>10</v>
      </c>
      <c r="M20" s="18">
        <v>2</v>
      </c>
      <c r="N20" s="18">
        <v>2</v>
      </c>
      <c r="O20" s="31">
        <v>1</v>
      </c>
      <c r="P20" s="19">
        <v>0.2</v>
      </c>
      <c r="Q20" s="18">
        <v>0</v>
      </c>
      <c r="R20" s="18">
        <v>1</v>
      </c>
      <c r="S20" s="18">
        <v>1</v>
      </c>
      <c r="T20" s="18">
        <v>3</v>
      </c>
      <c r="U20" s="19">
        <v>1</v>
      </c>
      <c r="V20" s="19">
        <v>0.3</v>
      </c>
      <c r="W20" s="18">
        <v>1</v>
      </c>
      <c r="X20" s="18">
        <v>3</v>
      </c>
      <c r="Y20" s="19">
        <v>1</v>
      </c>
      <c r="Z20" s="19">
        <v>0.3</v>
      </c>
      <c r="AA20" s="18">
        <v>0</v>
      </c>
      <c r="AB20" s="18">
        <v>8</v>
      </c>
      <c r="AC20" s="18" t="s">
        <v>143</v>
      </c>
      <c r="AD20" s="18" t="s">
        <v>234</v>
      </c>
      <c r="AE20" s="18" t="s">
        <v>394</v>
      </c>
      <c r="AF20" s="18" t="s">
        <v>255</v>
      </c>
    </row>
    <row r="21" spans="1:32" ht="226.5" customHeight="1" x14ac:dyDescent="0.35">
      <c r="A21" s="39">
        <v>9</v>
      </c>
      <c r="B21" s="40" t="s">
        <v>38</v>
      </c>
      <c r="C21" s="18" t="s">
        <v>391</v>
      </c>
      <c r="D21" s="18" t="s">
        <v>144</v>
      </c>
      <c r="E21" s="18" t="s">
        <v>33</v>
      </c>
      <c r="F21" s="18" t="s">
        <v>40</v>
      </c>
      <c r="G21" s="18" t="s">
        <v>35</v>
      </c>
      <c r="H21" s="18">
        <v>1.24</v>
      </c>
      <c r="I21" s="18" t="s">
        <v>277</v>
      </c>
      <c r="J21" s="18" t="s">
        <v>37</v>
      </c>
      <c r="K21" s="18" t="s">
        <v>41</v>
      </c>
      <c r="L21" s="18">
        <v>1.6</v>
      </c>
      <c r="M21" s="18">
        <v>1.26</v>
      </c>
      <c r="N21" s="18">
        <v>1.26</v>
      </c>
      <c r="O21" s="19">
        <v>1</v>
      </c>
      <c r="P21" s="19">
        <v>0.78800000000000003</v>
      </c>
      <c r="Q21" s="18">
        <v>1.34</v>
      </c>
      <c r="R21" s="18" t="s">
        <v>207</v>
      </c>
      <c r="S21" s="18">
        <v>1.26</v>
      </c>
      <c r="T21" s="18">
        <v>1.26</v>
      </c>
      <c r="U21" s="19">
        <v>0.94</v>
      </c>
      <c r="V21" s="19">
        <v>0.78800000000000003</v>
      </c>
      <c r="W21" s="18">
        <v>1.26</v>
      </c>
      <c r="X21" s="18">
        <v>1.26</v>
      </c>
      <c r="Y21" s="19">
        <v>0.94</v>
      </c>
      <c r="Z21" s="19">
        <v>0.78800000000000003</v>
      </c>
      <c r="AA21" s="18">
        <v>1.47</v>
      </c>
      <c r="AB21" s="18">
        <v>1.6</v>
      </c>
      <c r="AC21" s="18" t="s">
        <v>42</v>
      </c>
      <c r="AD21" s="18" t="s">
        <v>235</v>
      </c>
      <c r="AE21" s="18" t="s">
        <v>395</v>
      </c>
      <c r="AF21" s="18" t="s">
        <v>258</v>
      </c>
    </row>
    <row r="22" spans="1:32" ht="409.5" x14ac:dyDescent="0.35">
      <c r="A22" s="39">
        <v>9</v>
      </c>
      <c r="B22" s="40" t="s">
        <v>38</v>
      </c>
      <c r="C22" s="18" t="s">
        <v>392</v>
      </c>
      <c r="D22" s="18" t="s">
        <v>145</v>
      </c>
      <c r="E22" s="18" t="s">
        <v>33</v>
      </c>
      <c r="F22" s="18" t="s">
        <v>40</v>
      </c>
      <c r="G22" s="18" t="s">
        <v>35</v>
      </c>
      <c r="H22" s="18">
        <v>2.27</v>
      </c>
      <c r="I22" s="32" t="s">
        <v>277</v>
      </c>
      <c r="J22" s="18" t="s">
        <v>37</v>
      </c>
      <c r="K22" s="18" t="s">
        <v>41</v>
      </c>
      <c r="L22" s="18">
        <v>3.2</v>
      </c>
      <c r="M22" s="18">
        <v>2.52</v>
      </c>
      <c r="N22" s="18">
        <v>2.4500000000000002</v>
      </c>
      <c r="O22" s="19">
        <v>0.97199999999999998</v>
      </c>
      <c r="P22" s="19">
        <v>0.76600000000000001</v>
      </c>
      <c r="Q22" s="18">
        <v>2.68</v>
      </c>
      <c r="R22" s="18" t="s">
        <v>207</v>
      </c>
      <c r="S22" s="18">
        <v>2.4500000000000002</v>
      </c>
      <c r="T22" s="18">
        <v>2.4500000000000002</v>
      </c>
      <c r="U22" s="19">
        <v>0.91400000000000003</v>
      </c>
      <c r="V22" s="19">
        <v>0.76600000000000001</v>
      </c>
      <c r="W22" s="18">
        <v>2.4500000000000002</v>
      </c>
      <c r="X22" s="18">
        <v>2.4500000000000002</v>
      </c>
      <c r="Y22" s="19">
        <v>0.91400000000000003</v>
      </c>
      <c r="Z22" s="19">
        <v>0.76600000000000001</v>
      </c>
      <c r="AA22" s="27">
        <v>2.94</v>
      </c>
      <c r="AB22" s="18">
        <v>3.2</v>
      </c>
      <c r="AC22" s="18" t="s">
        <v>42</v>
      </c>
      <c r="AD22" s="18" t="s">
        <v>42</v>
      </c>
      <c r="AE22" s="18" t="s">
        <v>396</v>
      </c>
      <c r="AF22" s="18" t="s">
        <v>258</v>
      </c>
    </row>
    <row r="23" spans="1:32" ht="409.5" x14ac:dyDescent="0.35">
      <c r="A23" s="39">
        <v>9</v>
      </c>
      <c r="B23" s="40" t="s">
        <v>38</v>
      </c>
      <c r="C23" s="18" t="s">
        <v>393</v>
      </c>
      <c r="D23" s="18" t="s">
        <v>397</v>
      </c>
      <c r="E23" s="18" t="s">
        <v>33</v>
      </c>
      <c r="F23" s="18" t="s">
        <v>146</v>
      </c>
      <c r="G23" s="18" t="s">
        <v>83</v>
      </c>
      <c r="H23" s="21">
        <v>10995</v>
      </c>
      <c r="I23" s="18" t="s">
        <v>275</v>
      </c>
      <c r="J23" s="18" t="s">
        <v>37</v>
      </c>
      <c r="K23" s="18" t="s">
        <v>36</v>
      </c>
      <c r="L23" s="21">
        <v>12095</v>
      </c>
      <c r="M23" s="21">
        <v>1200</v>
      </c>
      <c r="N23" s="21">
        <v>1200</v>
      </c>
      <c r="O23" s="19">
        <v>1</v>
      </c>
      <c r="P23" s="19">
        <v>9.9000000000000005E-2</v>
      </c>
      <c r="Q23" s="21">
        <v>4300</v>
      </c>
      <c r="R23" s="21" t="s">
        <v>207</v>
      </c>
      <c r="S23" s="21">
        <v>390</v>
      </c>
      <c r="T23" s="21">
        <v>1590</v>
      </c>
      <c r="U23" s="19">
        <v>9.0999999999999998E-2</v>
      </c>
      <c r="V23" s="19">
        <v>0.13100000000000001</v>
      </c>
      <c r="W23" s="21">
        <v>2727</v>
      </c>
      <c r="X23" s="21">
        <v>3927</v>
      </c>
      <c r="Y23" s="19">
        <v>0.63400000000000001</v>
      </c>
      <c r="Z23" s="19">
        <v>0.32500000000000001</v>
      </c>
      <c r="AA23" s="21">
        <v>4300</v>
      </c>
      <c r="AB23" s="21">
        <v>2295</v>
      </c>
      <c r="AC23" s="18" t="s">
        <v>207</v>
      </c>
      <c r="AD23" s="18" t="s">
        <v>236</v>
      </c>
      <c r="AE23" s="18" t="s">
        <v>398</v>
      </c>
      <c r="AF23" s="18" t="s">
        <v>256</v>
      </c>
    </row>
    <row r="24" spans="1:32" ht="409.5" x14ac:dyDescent="0.35">
      <c r="A24" s="39">
        <v>9</v>
      </c>
      <c r="B24" s="40" t="s">
        <v>38</v>
      </c>
      <c r="C24" s="18" t="s">
        <v>393</v>
      </c>
      <c r="D24" s="18" t="s">
        <v>147</v>
      </c>
      <c r="E24" s="18" t="s">
        <v>33</v>
      </c>
      <c r="F24" s="18" t="s">
        <v>146</v>
      </c>
      <c r="G24" s="18" t="s">
        <v>83</v>
      </c>
      <c r="H24" s="18" t="s">
        <v>207</v>
      </c>
      <c r="I24" s="18" t="s">
        <v>275</v>
      </c>
      <c r="J24" s="18" t="s">
        <v>37</v>
      </c>
      <c r="K24" s="18" t="s">
        <v>36</v>
      </c>
      <c r="L24" s="21">
        <v>1500</v>
      </c>
      <c r="M24" s="18">
        <v>150</v>
      </c>
      <c r="N24" s="18">
        <v>150</v>
      </c>
      <c r="O24" s="19">
        <v>1</v>
      </c>
      <c r="P24" s="19">
        <v>0.1</v>
      </c>
      <c r="Q24" s="18">
        <v>525</v>
      </c>
      <c r="R24" s="18" t="s">
        <v>207</v>
      </c>
      <c r="S24" s="18">
        <v>43</v>
      </c>
      <c r="T24" s="18">
        <v>193</v>
      </c>
      <c r="U24" s="19">
        <v>8.2000000000000003E-2</v>
      </c>
      <c r="V24" s="19">
        <v>0.129</v>
      </c>
      <c r="W24" s="18">
        <v>258</v>
      </c>
      <c r="X24" s="18">
        <v>408</v>
      </c>
      <c r="Y24" s="19">
        <v>0.49099999999999999</v>
      </c>
      <c r="Z24" s="19">
        <v>0.27200000000000002</v>
      </c>
      <c r="AA24" s="18">
        <v>525</v>
      </c>
      <c r="AB24" s="18">
        <v>300</v>
      </c>
      <c r="AC24" s="18" t="s">
        <v>207</v>
      </c>
      <c r="AD24" s="18" t="s">
        <v>237</v>
      </c>
      <c r="AE24" s="18" t="s">
        <v>399</v>
      </c>
      <c r="AF24" s="18" t="s">
        <v>256</v>
      </c>
    </row>
  </sheetData>
  <conditionalFormatting sqref="H4">
    <cfRule type="duplicateValues" dxfId="6" priority="1"/>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2999148B6729A4DABE2024D4046E391" ma:contentTypeVersion="6" ma:contentTypeDescription="Crear nuevo documento." ma:contentTypeScope="" ma:versionID="40f01f045cfc73f07cfa42a58f58bc3d">
  <xsd:schema xmlns:xsd="http://www.w3.org/2001/XMLSchema" xmlns:xs="http://www.w3.org/2001/XMLSchema" xmlns:p="http://schemas.microsoft.com/office/2006/metadata/properties" xmlns:ns2="7b13b166-7a45-44b7-b229-0b67d0e9aec8" xmlns:ns3="4acae6cb-3bb7-47e3-869f-118341329959" targetNamespace="http://schemas.microsoft.com/office/2006/metadata/properties" ma:root="true" ma:fieldsID="45b70b11da949751562c7f7aad9ac4bd" ns2:_="" ns3:_="">
    <xsd:import namespace="7b13b166-7a45-44b7-b229-0b67d0e9aec8"/>
    <xsd:import namespace="4acae6cb-3bb7-47e3-869f-1183413299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13b166-7a45-44b7-b229-0b67d0e9ae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cae6cb-3bb7-47e3-869f-118341329959"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F6134E-5587-4F55-8506-06789E2059BF}">
  <ds:schemaRefs>
    <ds:schemaRef ds:uri="http://schemas.microsoft.com/sharepoint/v3/contenttype/forms"/>
  </ds:schemaRefs>
</ds:datastoreItem>
</file>

<file path=customXml/itemProps2.xml><?xml version="1.0" encoding="utf-8"?>
<ds:datastoreItem xmlns:ds="http://schemas.openxmlformats.org/officeDocument/2006/customXml" ds:itemID="{45D3B144-5E30-4783-AE16-2EC07BBCB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13b166-7a45-44b7-b229-0b67d0e9aec8"/>
    <ds:schemaRef ds:uri="4acae6cb-3bb7-47e3-869f-1183413299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606B69-D2E6-4654-B65C-331ADB2F25BD}">
  <ds:schemaRefs>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7b13b166-7a45-44b7-b229-0b67d0e9aec8"/>
    <ds:schemaRef ds:uri="4acae6cb-3bb7-47e3-869f-118341329959"/>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Indicadores AM</vt:lpstr>
      <vt:lpstr>ODS1</vt:lpstr>
      <vt:lpstr>ODS2</vt:lpstr>
      <vt:lpstr>ODS3</vt:lpstr>
      <vt:lpstr>ODS4</vt:lpstr>
      <vt:lpstr>ODS5</vt:lpstr>
      <vt:lpstr>ODS6</vt:lpstr>
      <vt:lpstr>ODS8</vt:lpstr>
      <vt:lpstr>ODS9</vt:lpstr>
      <vt:lpstr>ODS10</vt:lpstr>
      <vt:lpstr>ODS11</vt:lpstr>
      <vt:lpstr>ODS12</vt:lpstr>
      <vt:lpstr>ODS15</vt:lpstr>
      <vt:lpstr>ODS16</vt:lpstr>
      <vt:lpstr>ODS17</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dc:creator>
  <cp:keywords/>
  <dc:description/>
  <cp:lastModifiedBy>Usuario</cp:lastModifiedBy>
  <cp:revision/>
  <dcterms:created xsi:type="dcterms:W3CDTF">2021-07-28T20:25:14Z</dcterms:created>
  <dcterms:modified xsi:type="dcterms:W3CDTF">2021-09-08T16:36:38Z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0x010100F2999148B6729A4DABE2024D4046E391</vt:lpwstr>
  </property>
</Properties>
</file>